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X\Desktop\"/>
    </mc:Choice>
  </mc:AlternateContent>
  <xr:revisionPtr revIDLastSave="0" documentId="13_ncr:1_{07B94636-2637-4577-86B9-868669521B5E}" xr6:coauthVersionLast="47" xr6:coauthVersionMax="47" xr10:uidLastSave="{00000000-0000-0000-0000-000000000000}"/>
  <bookViews>
    <workbookView xWindow="-120" yWindow="-120" windowWidth="29040" windowHeight="15720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4">'ก.พ. 69'!$8:$8</definedName>
    <definedName name="_xlnm.Print_Titles" localSheetId="0">'ต.ค. 68'!$8:$8</definedName>
    <definedName name="_xlnm.Print_Titles" localSheetId="2">'ธ.ค. 68'!$8:$8</definedName>
    <definedName name="_xlnm.Print_Titles" localSheetId="1">'พ.ย. 68'!$8:$8</definedName>
    <definedName name="_xlnm.Print_Titles" localSheetId="3">'ม.ค. 69'!$8:$8</definedName>
    <definedName name="_xlnm.Print_Titles" localSheetId="5">'มี.ค. 69'!$8:$8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3" l="1"/>
  <c r="D14" i="7"/>
  <c r="D15" i="7"/>
  <c r="D16" i="7"/>
  <c r="D17" i="7"/>
  <c r="D18" i="7"/>
  <c r="D19" i="7"/>
  <c r="D20" i="7"/>
  <c r="D21" i="7"/>
  <c r="D9" i="7"/>
  <c r="D22" i="7"/>
  <c r="D10" i="7"/>
  <c r="D23" i="7"/>
  <c r="D24" i="7"/>
  <c r="D25" i="7"/>
  <c r="D11" i="7"/>
  <c r="D12" i="7"/>
  <c r="D13" i="7"/>
  <c r="G10" i="5"/>
  <c r="G11" i="5"/>
  <c r="G12" i="5"/>
  <c r="G13" i="5"/>
  <c r="G14" i="5"/>
  <c r="G15" i="5"/>
  <c r="G23" i="5"/>
  <c r="G16" i="5"/>
  <c r="G17" i="5"/>
  <c r="G18" i="5"/>
  <c r="G19" i="5"/>
  <c r="G20" i="5"/>
  <c r="G24" i="5"/>
  <c r="G25" i="5"/>
  <c r="G21" i="5"/>
  <c r="G22" i="5"/>
  <c r="G9" i="5"/>
  <c r="D10" i="5"/>
  <c r="D11" i="5"/>
  <c r="D12" i="5"/>
  <c r="D13" i="5"/>
  <c r="D14" i="5"/>
  <c r="D15" i="5"/>
  <c r="D23" i="5"/>
  <c r="D16" i="5"/>
  <c r="D17" i="5"/>
  <c r="D18" i="5"/>
  <c r="D19" i="5"/>
  <c r="D20" i="5"/>
  <c r="D24" i="5"/>
  <c r="D25" i="5"/>
  <c r="D21" i="5"/>
  <c r="D22" i="5"/>
  <c r="D9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54" i="3"/>
  <c r="D14" i="3"/>
  <c r="D15" i="3"/>
  <c r="D16" i="3"/>
  <c r="D17" i="3"/>
  <c r="D18" i="3"/>
  <c r="D19" i="3"/>
  <c r="D20" i="3"/>
  <c r="D21" i="3"/>
  <c r="D22" i="3"/>
  <c r="D55" i="3"/>
  <c r="D23" i="3"/>
  <c r="D24" i="3"/>
  <c r="D25" i="3"/>
  <c r="D26" i="3"/>
  <c r="D27" i="3"/>
  <c r="D28" i="3"/>
  <c r="D29" i="3"/>
  <c r="D30" i="3"/>
  <c r="D31" i="3"/>
  <c r="D32" i="3"/>
  <c r="D33" i="3"/>
  <c r="G53" i="3"/>
  <c r="G54" i="3"/>
  <c r="G14" i="3"/>
  <c r="G15" i="3"/>
  <c r="G16" i="3"/>
  <c r="G17" i="3"/>
  <c r="G18" i="3"/>
  <c r="G19" i="3"/>
  <c r="G20" i="3"/>
  <c r="G21" i="3"/>
  <c r="G22" i="3"/>
  <c r="G55" i="3"/>
  <c r="G23" i="3"/>
  <c r="G24" i="3"/>
  <c r="G25" i="3"/>
  <c r="G26" i="3"/>
  <c r="G27" i="3"/>
  <c r="G28" i="3"/>
  <c r="G29" i="3"/>
  <c r="G30" i="3"/>
  <c r="G31" i="3"/>
  <c r="G32" i="3"/>
  <c r="G33" i="3"/>
  <c r="D35" i="3"/>
  <c r="D36" i="3"/>
  <c r="D37" i="3"/>
  <c r="D38" i="3"/>
  <c r="D39" i="3"/>
  <c r="D40" i="3"/>
  <c r="D41" i="3"/>
  <c r="D42" i="3"/>
  <c r="D43" i="3"/>
  <c r="D10" i="3"/>
  <c r="D11" i="3"/>
  <c r="D44" i="3"/>
  <c r="D45" i="3"/>
  <c r="D46" i="3"/>
  <c r="D47" i="3"/>
  <c r="D12" i="3"/>
  <c r="D13" i="3"/>
  <c r="D48" i="3"/>
  <c r="D49" i="3"/>
  <c r="D50" i="3"/>
  <c r="D51" i="3"/>
  <c r="D52" i="3"/>
  <c r="D53" i="3"/>
  <c r="G9" i="3"/>
  <c r="D9" i="3"/>
  <c r="D34" i="3"/>
  <c r="G35" i="3"/>
  <c r="G36" i="3"/>
  <c r="G37" i="3"/>
  <c r="G38" i="3"/>
  <c r="G39" i="3"/>
  <c r="G40" i="3"/>
  <c r="G41" i="3"/>
  <c r="G42" i="3"/>
  <c r="G43" i="3"/>
  <c r="G10" i="3"/>
  <c r="G11" i="3"/>
  <c r="G44" i="3"/>
  <c r="G45" i="3"/>
  <c r="G46" i="3"/>
  <c r="G47" i="3"/>
  <c r="G12" i="3"/>
  <c r="G48" i="3"/>
  <c r="G49" i="3"/>
  <c r="G50" i="3"/>
  <c r="G51" i="3"/>
  <c r="G52" i="3"/>
  <c r="G34" i="3"/>
</calcChain>
</file>

<file path=xl/sharedStrings.xml><?xml version="1.0" encoding="utf-8"?>
<sst xmlns="http://schemas.openxmlformats.org/spreadsheetml/2006/main" count="781" uniqueCount="365">
  <si>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</si>
  <si>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</si>
  <si>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</si>
  <si>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</si>
  <si>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</si>
  <si>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</si>
  <si>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</si>
  <si>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</si>
  <si>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</si>
  <si>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</si>
  <si>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</si>
  <si>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</si>
  <si>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</si>
  <si>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</si>
  <si>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</si>
  <si>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</si>
  <si>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</si>
  <si>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</si>
  <si>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</si>
  <si>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</si>
  <si>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</si>
  <si>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</si>
  <si>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</si>
  <si>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วัสดุงานบ้านงานครัว</t>
  </si>
  <si>
    <t>ค่าจ้างเหมาบริการ</t>
  </si>
  <si>
    <t xml:space="preserve">   สัญญา 10/2569   ลงวันที่ 21/10/2568 </t>
  </si>
  <si>
    <t xml:space="preserve">   สัญญา 11/2569   ลงวันที่ 21/10/2568 </t>
  </si>
  <si>
    <t xml:space="preserve">   สัญญา 12/2569   ลงวันที่ 21/10/2568 </t>
  </si>
  <si>
    <t xml:space="preserve">   สัญญา 13/2569   ลงวันที่ 21/10/2568 </t>
  </si>
  <si>
    <t xml:space="preserve">   สัญญา 14/2569   ลงวันที่21/10/2568 </t>
  </si>
  <si>
    <t>ค่าบำรุงรักษาและซ่อมแซม</t>
  </si>
  <si>
    <t xml:space="preserve">   สัญญา 17/2569   ลงวันที่ 27/10/2568 </t>
  </si>
  <si>
    <t xml:space="preserve">   สัญญา 18/2569   ลงวันที่ 28/10/2568 </t>
  </si>
  <si>
    <t>ค่าโฆษณาและเผยแพร่ประชาสัมพันธ์ต่างๆ</t>
  </si>
  <si>
    <t xml:space="preserve">   สัญญา 19/2569   ลงวันที่ 28/10/2568 </t>
  </si>
  <si>
    <t>VC shop</t>
  </si>
  <si>
    <t xml:space="preserve">   สัญญา 15/2569   ลงวันที่ 30/10/2568 </t>
  </si>
  <si>
    <t>วัสดุสำนักงาน</t>
  </si>
  <si>
    <t xml:space="preserve">   สัญญา 16/2569   ลงวันที่ 30/10/2568 </t>
  </si>
  <si>
    <t>เฉพาะจาะจง</t>
  </si>
  <si>
    <t>วัสดุก่อสร้าง</t>
  </si>
  <si>
    <t xml:space="preserve">   สัญญา 1/2569    ลงวันที่ 20/10/2568 </t>
  </si>
  <si>
    <t xml:space="preserve">   สัญญา 2/2569    ลงวันที่ 20/10/2568 </t>
  </si>
  <si>
    <t xml:space="preserve">   สัญญา 5/2569    ลงวันที่ 29/10/2568 </t>
  </si>
  <si>
    <t xml:space="preserve">   สัญญา 6/2569    ลงวันที่ 29/10/2568 </t>
  </si>
  <si>
    <t xml:space="preserve">   สัญญา 1/2569    ลงวันที่ 31/10/2568 </t>
  </si>
  <si>
    <t xml:space="preserve">   สัญญา 2/2569    ลงวันที่ 31/10/2568 </t>
  </si>
  <si>
    <t xml:space="preserve">   สัญญา 3/2569    ลงวันที่ 31/10/2568 </t>
  </si>
  <si>
    <t xml:space="preserve">   สัญญา 4/2569    ลงวันที่ 31/10/2568 </t>
  </si>
  <si>
    <t>โครงการสืบสานประเพณีลอยกระทง</t>
  </si>
  <si>
    <t>วัสดุคอมพิวเตอร์</t>
  </si>
  <si>
    <t>วัสดุไฟฟ้าและวิทยุ</t>
  </si>
  <si>
    <t> ค่าเย็บหนังสือ ถ่ายเอกสาร เข้าเล่มปกหนังสือ</t>
  </si>
  <si>
    <t>วัสดุกีฬา</t>
  </si>
  <si>
    <t>โครงการก่อสร้างถนนคอนกรีตเสริมเหล็กบ้านหนองทันน้ำหมู่ที่ 1 สายชุมชนห้วยถ้ำแข้  ตำบลหนองทันน้ำ  อำเภอกุดข้าวปุ้นจังหวัดอุบลราชธานี</t>
  </si>
  <si>
    <t>โครงการก่อสร้างถนนคอนกรีตเสริมเหล็กบ้านหนองทันน้ำหมู่ที่ 1 สายชุมชนบ๋าหัวเรียน  ตำบลหนองทันน้ำ  อำเภอกุดข้าวปุ้น  จังหวัดอุบลราชธานี</t>
  </si>
  <si>
    <t>โครงการก่อสร้างถนนคอนกรีตเสริมเหล็กบ้านหนองทันน้ำหมู่ที่ 1 สาย บ้านหนองทันน้ำ ไป ถนน 2 คอนดอนอีด่อน  อบต 211-008 ตำบลหนองทันน้ำอำเภอกุดข้าวปุ้นจังหวัดอุบลราชธานี</t>
  </si>
  <si>
    <t>โครงการก่อสร้างถนนคอนกรีตเสริมเหล็ก บ้านแหลมทอง หมู่ที่ 9 ซอย 5 ตำบลหนองทันน้ำ  อำเภอกุดข้าวปุ้น  จังหวัดอุบลราชธานี</t>
  </si>
  <si>
    <t>โครงการก่อสร้างวางท่อระบายน้ำพร้อมบ่อพักธนาคารน้ำใต้ดินแบบปิด บ้านแสนอุดม หมู่ที่ 6 ซอยหน้าศาลาประชาคม ตำบลหนองทันน้ำ อำเภอกุดข้าวปุ้น จังหวัดอุบลราชธานี</t>
  </si>
  <si>
    <t>วัสดุวิทยาศาสตร์หรือการแพทย์</t>
  </si>
  <si>
    <t>โครงการก่อสร้างวางท่อระบายน้ำพร้อมบ่อพักธนาคารน้ำใต้ดินแบบปิด บ้านสองคอน หมู่ที่ 5 ตำบลหนองทันน้ำ  อำเภอกุดข้าวปุ้น  จังหวัดอุบลราชธานี</t>
  </si>
  <si>
    <t>โครงการจ้างเหมารถบริการรับส่งเด็กเล็กที่ด้อยโอกาสและมีฐานยากจนของศูนย์พัฒนาเด็กเล็กสังกัดองค์การบริหารส่วนตำบลหนองทันน้ำ ให้ความช่วยเหลือตามอำนาจหน้าที่ขององค์กรปกครองส่วนท้องถิ่นด้านส่งเสริมและพัฒนาคุณภาพชีวิต</t>
  </si>
  <si>
    <t xml:space="preserve"> สัญญา10/2569       ลงวันที่ 11/11/2568</t>
  </si>
  <si>
    <t xml:space="preserve"> สัญญา11/2569        ลงวันที่ 11/11/2568</t>
  </si>
  <si>
    <t xml:space="preserve"> สัญญา 12/2569      ลงวันที่ 27/11/2568</t>
  </si>
  <si>
    <t xml:space="preserve"> สัญญา 12/2569        ลงวันที่ 6/11/2568</t>
  </si>
  <si>
    <t xml:space="preserve"> สัญญา 13/2569        ลงวันที่ 10/11/2568</t>
  </si>
  <si>
    <t xml:space="preserve"> สัญญา 13/2569         ลงวันที่ 24/11/2568</t>
  </si>
  <si>
    <t xml:space="preserve"> สัญญา 14/2569       ลงวันที่24/11/2568</t>
  </si>
  <si>
    <t xml:space="preserve"> สัญญา 14/2569      ลงวันที่ 27/11/2568</t>
  </si>
  <si>
    <t xml:space="preserve"> สัญญา 15/2569      ลงวันที่ 20/11/2568</t>
  </si>
  <si>
    <t xml:space="preserve"> สัญญา 15/2569       ลงวันที่ 24/11/2568</t>
  </si>
  <si>
    <t xml:space="preserve"> สัญญา 16/2569      ลงวันที่ 21/11/2568</t>
  </si>
  <si>
    <t xml:space="preserve"> สัญญา 16/2569       ลงวันที่ 26/11/2568</t>
  </si>
  <si>
    <t xml:space="preserve"> สัญญา 17/2569      ลงวันที่ 26/11/2568</t>
  </si>
  <si>
    <t xml:space="preserve"> สัญญา 18/2569        ลงวันที่ 26/11/2568</t>
  </si>
  <si>
    <t xml:space="preserve"> สัญญา 18/2569       ลงวันที่ 27/11/2568</t>
  </si>
  <si>
    <t xml:space="preserve"> สัญญา 19/2569       ลงวันที่ 24/11/2568</t>
  </si>
  <si>
    <t xml:space="preserve"> สัญญา 19/2569      ลงวันที่ 26/11/2568</t>
  </si>
  <si>
    <t xml:space="preserve"> สัญญา 20/2569       ลงวันที่ 3/11/2568</t>
  </si>
  <si>
    <t xml:space="preserve"> สัญญา 20/2569      ลงวันที่ 25/11/2568</t>
  </si>
  <si>
    <t xml:space="preserve"> สัญญา 20/2569        ลงวันที่ 27/11/2568</t>
  </si>
  <si>
    <t xml:space="preserve"> สัญญา 21/2569       ลงวันที่ 25/11/2568</t>
  </si>
  <si>
    <t xml:space="preserve"> สัญญา 21/2569        ลงวันที่ 26/11/2568</t>
  </si>
  <si>
    <t xml:space="preserve"> สัญญา 21/2569       ลงวันที่ 27/11/2568</t>
  </si>
  <si>
    <t xml:space="preserve"> สัญญา 22/2569       ลงวันที่ 25/11/2568</t>
  </si>
  <si>
    <t xml:space="preserve"> สัญญา 22/2569        ลงวันที่ 26/11/2568</t>
  </si>
  <si>
    <t xml:space="preserve"> สัญญา 22/2569         ลงวันที่ 26/11/2568</t>
  </si>
  <si>
    <t xml:space="preserve"> สัญญา 23/2569         ลงวันที่ 25/11/2568</t>
  </si>
  <si>
    <t xml:space="preserve"> สัญญา 23/2569         ลงวันที่ 27/11/2568</t>
  </si>
  <si>
    <t xml:space="preserve">   สัญญา 24/2569        ลงวันที่ 25/11/2568</t>
  </si>
  <si>
    <t xml:space="preserve">   สัญญา 24/2569        ลงวันที่ 27/11/2568</t>
  </si>
  <si>
    <t xml:space="preserve"> สัญญา 25/2569        ลงวันที่ 25/11/2568</t>
  </si>
  <si>
    <t xml:space="preserve"> สัญญา 25/2569        ลงวันที่ 27/11/2568</t>
  </si>
  <si>
    <t xml:space="preserve"> สัญญา 26/2569         ลงวันที่ 27/11/2568</t>
  </si>
  <si>
    <t xml:space="preserve"> สัญญา 27/2569         ลงวันที่ 27/11/2568</t>
  </si>
  <si>
    <t xml:space="preserve"> สัญญา 27/2569        ลงวันที่ 28/11/2568</t>
  </si>
  <si>
    <t xml:space="preserve"> สัญญา 28/2569       ลงวันที่ 27/11/2568</t>
  </si>
  <si>
    <t xml:space="preserve"> สัญญา 6/2569        ลงวันที่ 3/11/2568</t>
  </si>
  <si>
    <t xml:space="preserve"> สัญญา 7/2569        ลงวันที่ 3/11/2568</t>
  </si>
  <si>
    <t xml:space="preserve"> สัญญา 8/2569          ลงวันที่ 3/11/2568</t>
  </si>
  <si>
    <t xml:space="preserve"> สัญญา 9/2569         ลงวันที่ 11/11/2568</t>
  </si>
  <si>
    <t xml:space="preserve"> สัญญา   /2569         ลงวันที่ 3/11/2568</t>
  </si>
  <si>
    <t xml:space="preserve"> สัญญา   /2569          ลงวันที่ 3/11/2568</t>
  </si>
  <si>
    <t>องค์การบริหารส่วนตำบลหนองทันน้ำ</t>
  </si>
  <si>
    <t>ค่าใช้จ่ายในการเลือกตั้ง</t>
  </si>
  <si>
    <t>โครงการปรับปรุงถนนคอนกรีตเสริมเหล็กผิวจราจรแอสฟัลติกส์ คอนกรีตแบบโอเวอร์เลย์บ้านหนองคูหมู่ที่ 13 สายบ้านหนองคูไปอ่างวังเจ้า ตำบลหนองทันน้ำ อำเภอกุดข้าวปุ้น จังหวัดอุบลราชธานี</t>
  </si>
  <si>
    <t>โครงการก่อสร้างถนนคอนกรีตเสริมเหล็ก บ้านหนองทันน้ำหมู่ที่ 1 สายคุ้มโปร่งพัฒนา ตำบลหนองทันน้ำ อำเภอกุดข้าวปุ้นจังหวัดอุบลราชธานี</t>
  </si>
  <si>
    <t>โครงการปรับปรุงระบบประปาหมู่บ้านบ้านแสนอุดมเหนือหมู่ที่ 11 ตำบลหนองทันน้ำ อำเภอกุดข้าวปุ้น จังหวัดอุบลราชธานี</t>
  </si>
  <si>
    <t>โครงการปรับปรุงถนนคอนกรีตเสริมเหล็กผิวจราจรแอสฟัลติกคอนกรีตแบบโอเวอร์เลย์ บ้านแสนอุดมเหนือหมู่ที่ 11 สายบ้านแสนอุดมเหนือไปบ้านดงบัง ตำบลหนองทันน้ำ อำเภอกุดข้าวปุ้น จังหวัดอุบลราชธานี</t>
  </si>
  <si>
    <t xml:space="preserve">    สัญญา 28/2569    ลงวันที่ 11/12/2568</t>
  </si>
  <si>
    <t xml:space="preserve">    สัญญา 29/2569    ลงวันที่ 8/12/2568</t>
  </si>
  <si>
    <t xml:space="preserve">    สัญญา 29/2569    ลงวันที่ 11/12/2568</t>
  </si>
  <si>
    <t xml:space="preserve">    สัญญา 30/2569    ลงวันที่ 8/12/2568</t>
  </si>
  <si>
    <t xml:space="preserve">    สัญญา 30/2569    ลงวันที่ 11/12/2568</t>
  </si>
  <si>
    <t xml:space="preserve">    สัญญา 31/2569    ลงวันที่ 8/12/2568</t>
  </si>
  <si>
    <t xml:space="preserve">    สัญญา 31/2569    ลงวันที่ 22/12/2568</t>
  </si>
  <si>
    <t xml:space="preserve">    สัญญา 31/2569    ลงวันที่ 26/12/2568</t>
  </si>
  <si>
    <t xml:space="preserve">    สัญญา 32/2569    ลงวันที่ 8/12/2568</t>
  </si>
  <si>
    <t xml:space="preserve">    สัญญา 33/2569    ลงวันที่ 8/12/2568</t>
  </si>
  <si>
    <t xml:space="preserve">    สัญญา 34/2569    ลงวันที่ 18/12/2568</t>
  </si>
  <si>
    <t xml:space="preserve">    สัญญา 35/2569    ลงวันที่ 23/12/2568</t>
  </si>
  <si>
    <t xml:space="preserve">    สัญญา 36/2569    ลงวันที่ 23/12/2568</t>
  </si>
  <si>
    <t>พัฒนาแหล่งท่องเที่ยวอ่างเก็บน้ำโสกตาลอ โคมไฟถนนแอลอีดี ตามบัญชีนวัตกรรมไทย รหัส 07020031 จำนวน 156 ชุด องค์การบริหารส่วนตำบลหนองทันน้ำ อำเภอกุดข้าวปุ้น จังหวัดอุบลราชธานี</t>
  </si>
  <si>
    <t>ก่อสร้างระบบสูบน้ำบาดาลเพื่อการอุปโภค ด้วยการแยกตะกอนแบบวนรอบ บ้านศรีสมบูรณ์ หมู่ที่ 7 ตำบลหนองทันน้ำ อำเภอกุดข้าวปุ้น จังหวัดอุบลราชธานี</t>
  </si>
  <si>
    <t>โครงการจัดกิจกรรมวันเด็กแห่งชาติ</t>
  </si>
  <si>
    <t>โครงการก่อสร้างวางท่อระบายน้ำพร้อมบ่อพักธนาคารน้ำใต้ดินแบบปิด  บ้านบกหมู่ที่ 2 ซอย 1 ตำบลหนองทันน้ำ  อำเภอกุดข้าวปุ้น  จังหวัดอุบลราชธานี</t>
  </si>
  <si>
    <t>โครงการปรับปรุงระบบท่อส่งน้ำประปาหมู่บ้าน  บ้านชาติ หมู่ที่ 3 ตำบลหนองทานน้ำ  อำเภอกุดข้าวปุ้น  จังหวัดอุบลราชธานี</t>
  </si>
  <si>
    <t>ก่อสร้างถนนแอสฟัลท์ติกคอนกรีต รหัสทางหลวงท้องถิ่น อบ.ถ 211-002 สายบ้านสองคอน - บ้านโนนสังข์ หมู่ที่ 5 บ้านสองคอน ตำบลหนองทันน้ำ ขนาดกว้าง 5.00 เมตร ยาว 2,000 เมตร หนา 0.05 เมตร หรือมีพื้นที่ไม่น้อยกว่า 10,000 ตารางเมตร พร้อมไฟฟ้า จำนวน 45 ชุด องค์การบริหารส่วนตำบลหนองทันน้ำ อำเภอกุดข้าวปุ้น จังหวัดอุบลราชธานี</t>
  </si>
  <si>
    <t xml:space="preserve"> สัญญา  10/2569    ลงวันที่ 20/01/2569</t>
  </si>
  <si>
    <t xml:space="preserve"> สัญญา  11/2569    ลงวันที่ 20/01/2569</t>
  </si>
  <si>
    <t xml:space="preserve"> สัญญา  25/2569    ลงวันที่ 9/01/2569</t>
  </si>
  <si>
    <t xml:space="preserve"> สัญญา  26/2569    ลงวันที่ 13/01/2569</t>
  </si>
  <si>
    <t xml:space="preserve"> สัญญา  34/2569    ลงวันที่ 6/01/2569</t>
  </si>
  <si>
    <t xml:space="preserve"> สัญญา  33/2569    ลงวันที่ 6/01/2569</t>
  </si>
  <si>
    <t xml:space="preserve"> สัญญา  23/2569    ลงวันที่ 7/01/2569</t>
  </si>
  <si>
    <t xml:space="preserve"> สัญญา  35/2569    ลงวันที่ 6/01/2569</t>
  </si>
  <si>
    <t xml:space="preserve"> สัญญา  36/2569    ลงวันที่ 6/01/2569</t>
  </si>
  <si>
    <t xml:space="preserve"> สัญญา 37 /2569    ลงวันที่ 6/01/2569</t>
  </si>
  <si>
    <t xml:space="preserve"> สัญญา 37 /2569    ลงวันที่ 15/01/2569</t>
  </si>
  <si>
    <t xml:space="preserve"> สัญญา  43/2569    ลงวันที่ 30/01/2569</t>
  </si>
  <si>
    <t xml:space="preserve"> สัญญา 42 /2569    ลงวันที่ 29/01/2569</t>
  </si>
  <si>
    <t xml:space="preserve"> สัญญา 41 /2569    ลงวันที่ 29/01/2569</t>
  </si>
  <si>
    <t xml:space="preserve"> สัญญา 40/2569    ลงวันที่ 29/01/2569</t>
  </si>
  <si>
    <t xml:space="preserve"> สัญญา 38 /2569    ลงวันที่ 6/01/2569</t>
  </si>
  <si>
    <t xml:space="preserve"> สัญญา  339/2569   ลงวันที่ 29/01/2569</t>
  </si>
  <si>
    <t>โครงการก่อสร้างถนนลูกรังบ้านบก หมู่ที่ 2 ซอยคุ้มนาเลิง ตำบลหนองทันน้ำ อำเภอกุดข้าวปุ้น จังหวัดอุบลราชธานี</t>
  </si>
  <si>
    <t>โครงการ ปรับปรุง ผิวจราจรลูกรัง บ้านบก หมู่ที่ 2 ซอย 6 ตำบลหนองทันน้ำ อำเภอกุดข้าวปุ้น จังหวัดอุบลราชธานี</t>
  </si>
  <si>
    <t>โครงการขยายถนนพร้อมขึ้นรูปถนนผิวจราจรลูกรังบ้านศรีสมบูรณ์หมู่ที่ 7 สายบ้านศรีสมบูรณ์ หมู่ที่ 7  ตำบลหนองทันน้ำ อำเภอกุดข้าวปุ้น ไปบ้านห้วยยาง หมู่ที่ 1  ตำบลหัวนา อำเภอเขมราฐ    จังหวัดอุบลราชธานี</t>
  </si>
  <si>
    <t>โครงการปรับปรุงขยายถนนลูกรัง บ้านหนองคูหมู่ที่ 13 สายบ้านหนองคู ไปบ้านนาชุมใต้ ตำบลหนองทันน้ำ อำเภอกุดข้าวปุ้น  จังหวัดอุบลราชธานี</t>
  </si>
  <si>
    <t>โครงการขยายถนนพร้อม ขึ้นรูปถนนผิวจราจรลูกรัง บ้านศรีสมบูรณ์หมู่ที่ 7 สายบ้านศรีสมบูรณ์ไปบ้านโนนหินแร่ ตำบลหนองทันน้ำ อำเภอกุดข้าวปุ้น จังหวัดอุบลราชธานี</t>
  </si>
  <si>
    <t>โครงการปรับปรุงถนนลูกรังบ้านบกหมู่ที่ 2 ซอย 5 ตำบลหนองทันน้ำ อำเภอกุดข้าวปุ้น  จังหวัดอุบลราชธานี</t>
  </si>
  <si>
    <t>ค่าจ้างเหมาบริการประเมินความพึงพอใจผู้รับบริการขององค์การบริหารส่วนตำบล </t>
  </si>
  <si>
    <t>สัญญา  27/2569    ลงวันที่ 9/02/2569</t>
  </si>
  <si>
    <t>สัญญา  28/2569    ลงวันที่ 9/02/2569</t>
  </si>
  <si>
    <t>สัญญา  29/2569    ลงวันที่ 12/02/2569</t>
  </si>
  <si>
    <t>สัญญา  38/2569    ลงวันที่ 5/02/2569</t>
  </si>
  <si>
    <t>สัญญา  39/2569    ลงวันที่ 4/02/2569</t>
  </si>
  <si>
    <t>สัญญา  40/2569    ลงวันที่ 5/02/2569</t>
  </si>
  <si>
    <t>สัญญา  41/2569    ลงวันที่ 4/02/2569</t>
  </si>
  <si>
    <t>สัญญา  42/2569    ลงวันที่ 16/02/2569</t>
  </si>
  <si>
    <t>สัญญา  43/2569    ลงวันที่ 24/02/2569</t>
  </si>
  <si>
    <t>สัญญา  44/2569    ลงวันที่ 3/02/2569</t>
  </si>
  <si>
    <t>สัญญา  47/2569    ลงวันที่ 3/02/2569</t>
  </si>
  <si>
    <t>สัญญา  51/2569    ลงวันที่ 11/02/2569</t>
  </si>
  <si>
    <t>สัญญา  50/2569    ลงวันที่ 5/02/2569</t>
  </si>
  <si>
    <t>สัญญา 49 /2569    ลงวันที่ 3/02/2569</t>
  </si>
  <si>
    <t>สัญญา  48/2569    ลงวันที่ 3/02/2569</t>
  </si>
  <si>
    <t>สัญญา 46 /2569    ลงวันที่ 3/02/2569</t>
  </si>
  <si>
    <t>สัญญา  45/2569    ลงวันที่ 3/02/2569</t>
  </si>
  <si>
    <t>เครื่องปรับอากาศ</t>
  </si>
  <si>
    <t>โต๊ะทำงาน</t>
  </si>
  <si>
    <t>เก้าอี้ทำงาน</t>
  </si>
  <si>
    <t>เครื่องพ่นหมอกควัน</t>
  </si>
  <si>
    <t>ชุดโซฟารับแขก</t>
  </si>
  <si>
    <t>เครื่องตัดแต่งพุ่มไม้</t>
  </si>
  <si>
    <t>โครงการก่อสร้างวางท่อระบายน้ำ พร้อมบ่อพักธนาคารน้ำใต้ดินแบบปิด บ้านบก หมู่ที่ 12 ซอย 3 ตำบลหนองทันน้ำ  อำเภอกุดข้าวปุ้น  จังหวัดอุบลราชธานี</t>
  </si>
  <si>
    <t>เครื่องตัดหญ้า</t>
  </si>
  <si>
    <t>โครงการก่อสร้างอาคาร ศาลานาบุญ บ้านชาติ หมู่ที่ 3 ตำบลหนองทานน้ำ อำเภอกุดข้าวปุ้น จังหวัดอุบลราชธานี</t>
  </si>
  <si>
    <t>เก้าอี้ห้องประชุม</t>
  </si>
  <si>
    <t>โต๊ะประชุม</t>
  </si>
  <si>
    <t>โครงการปรับปรุงภูมิทัศน์บริเวณรอบสำนักงานองค์การบริหารส่วนตำบลหนองทันน้ำ</t>
  </si>
  <si>
    <t>โครงการสัตว์ปลอดโรค คนปลอดภัยจากโรคพิษสุนัขบ้า</t>
  </si>
  <si>
    <t>โครงการก่อสร้างลานคอนกรีตอเนกประสงค์ศาลาประชาคม บ้านแหลมทอง หมู่ที่ 9 ตำบลหนองทานน้ำ อำเภอกุดข้าวปุ้น  จังหวัดอุบลราชธานี</t>
  </si>
  <si>
    <t>สัญญา 30/2569    ลงวันที่ 18/03/2569</t>
  </si>
  <si>
    <t>สัญญา 31/2569    ลงวันที่ 30/03/2569</t>
  </si>
  <si>
    <t>สัญญา 46/2569    ลงวันที่ 19/03/2569</t>
  </si>
  <si>
    <t>สัญญา 48/2569    ลงวันที่ 19/03/2569</t>
  </si>
  <si>
    <t>สัญญา 49/2569    ลงวันที่ 19/03/2569</t>
  </si>
  <si>
    <t>สัญญา 50/2569    ลงวันที่ 19/03/2569</t>
  </si>
  <si>
    <t>สัญญา 51/2569    ลงวันที่ 19/03/2569</t>
  </si>
  <si>
    <t>สัญญา 52/2569    ลงวันที่ 19/03/2569</t>
  </si>
  <si>
    <t>สัญญา 53/2569    ลงวันที่ 13/03/2569</t>
  </si>
  <si>
    <t>สัญญา 53/2569    ลงวันที่ 19/03/2569</t>
  </si>
  <si>
    <t>สัญญา 54/2569    ลงวันที่ 13/03/2569</t>
  </si>
  <si>
    <t>สัญญา 54/2569    ลงวันที่ 19/03/2569</t>
  </si>
  <si>
    <t>สัญญา 55/2569    ลงวันที่ 18/03/2569</t>
  </si>
  <si>
    <t>สัญญา 55/2569    ลงวันที่ 19/03/2569</t>
  </si>
  <si>
    <t>สัญญา 56/2569    ลงวันที่ 20/03/2569</t>
  </si>
  <si>
    <t>สัญญา 56/2569    ลงวันที่ 31/03/2569</t>
  </si>
  <si>
    <t>สัญญา 57/2569    ลงวันที่ 27/03/2569</t>
  </si>
  <si>
    <t>เป็นผู้มีคุณสมบัตรตรงตามเงื่อนไขที่กำหนด</t>
  </si>
  <si>
    <t>จ้างเหมาจัดทำป้ายไวนิลโครงการสืบสานประเพณีลอยกระทง</t>
  </si>
  <si>
    <t>จัดซื้อวัสดุโครงการสืบสานประเพณีลอยกระทง</t>
  </si>
  <si>
    <t>ค่าจัดซื้อวัสดุในการเลือกตั้ง</t>
  </si>
  <si>
    <t>คัดเลือก</t>
  </si>
  <si>
    <t>นายเชาวฤทธิ์   คำอด                  42,000</t>
  </si>
  <si>
    <t>นายเชาวฤทธิ์   คำอด        42,000</t>
  </si>
  <si>
    <t xml:space="preserve">นายสหรัฐ   จำปาหอม            42,000   </t>
  </si>
  <si>
    <t>นายสหรัฐ   จำปาหอม      42,000</t>
  </si>
  <si>
    <t>นางสังวร กิเลน                    42,000</t>
  </si>
  <si>
    <t>นางสังวร กิเลน             42,000</t>
  </si>
  <si>
    <t>นายปริญญา   บุญภา           42,000</t>
  </si>
  <si>
    <t>นายปริญญา   บุญภา         42,000</t>
  </si>
  <si>
    <t>นายกฤติชัย อ่อนปุย             42,000</t>
  </si>
  <si>
    <t>นายกฤติชัย อ่อนปุย         42,000</t>
  </si>
  <si>
    <t>ร้านตระการยางยนต์             28,141</t>
  </si>
  <si>
    <t>ร้านตระการยางยนต์        28,141</t>
  </si>
  <si>
    <t xml:space="preserve">ร้านมาร์คแอนด์มายเซอร์วิส         18,700  </t>
  </si>
  <si>
    <t>ร้านมาร์คแอนด์มายเซอร์วิส   18,700</t>
  </si>
  <si>
    <t>นายพรเพชร พวงทอง        51,000</t>
  </si>
  <si>
    <t>นายพรเพชร พวงทอง     51,000</t>
  </si>
  <si>
    <t>นายเอกพันธ์ ชินชาติ        51,000</t>
  </si>
  <si>
    <t>นายเอกพันธ์ ชินชาติ   51,000</t>
  </si>
  <si>
    <t>นางสาวสมศรี วะนา   43,800</t>
  </si>
  <si>
    <t>นายประนอม พูอ่อน 51,000</t>
  </si>
  <si>
    <t>พ.อ.อ.สงวน หินกล้า 48,000</t>
  </si>
  <si>
    <t>นางสาวชิตยาภรณ์ เคนท้าว43,800</t>
  </si>
  <si>
    <t>นางสาวสมศรี วะนา         43,800</t>
  </si>
  <si>
    <t>นายประนอม พูอ่อน         51,000</t>
  </si>
  <si>
    <t>พ.อ.อ.สงวน หินกล้า         48,000</t>
  </si>
  <si>
    <t>ร้าน ซาไกไวนิล        10,350</t>
  </si>
  <si>
    <t xml:space="preserve">ร้าน ซาไกไวนิล              10,350             </t>
  </si>
  <si>
    <t>องค์การส่งเสริมกิจการโคนมแห่งประเทศไทย(อ.ส.ค.)      19,361.86</t>
  </si>
  <si>
    <t>องค์การส่งเสริมกิจการโคนมแห่งประเทศไทย(อ.ส.ค.) 19,361.86</t>
  </si>
  <si>
    <t>องค์การส่งเสริมกิจการโคนมแห่งประเทศไทย(อ.ส.ค.) 105,699.95</t>
  </si>
  <si>
    <t>VC shop                     30,850</t>
  </si>
  <si>
    <t>VC shop              30,850</t>
  </si>
  <si>
    <t>VC shop                     32,700</t>
  </si>
  <si>
    <t>VC shop                   32,700</t>
  </si>
  <si>
    <t>ร้านตระการอิงค์เจ็ท       16,200</t>
  </si>
  <si>
    <t>ห้างหุ้นส่วนจำกัด ล้ำฟ้า โอเอ แอนด์ สเตชั่นเนอรี่ 19,000</t>
  </si>
  <si>
    <t>พรชิตารุ่งเรืองกิจ            6,000</t>
  </si>
  <si>
    <t>ร้านประสิทธิ์ก๊อปปี้เซ็นเตอร์  28,679</t>
  </si>
  <si>
    <t>ร้านมาร์คแอนด์มายเซอร์วิส  44,993</t>
  </si>
  <si>
    <t>เท่าทองโฆษณา             8,500</t>
  </si>
  <si>
    <t>ห้างหุ้นส่วนจำกัด อำนาจเจริญซัพพลาย เซอร์วิส         99,500</t>
  </si>
  <si>
    <t>บริษัท เจอาร์ แอดวานซ์ จำกัด  18,220</t>
  </si>
  <si>
    <t>ห้างหุ้นส่วนจำกัด อำนาจเจริญซัพพลาย เซอร์วิส     100,000</t>
  </si>
  <si>
    <t>ห้างหุ้นส่วนจำกัด  อุบลไอเฟค 32,330</t>
  </si>
  <si>
    <t>ห้างหุ้นส่วนจำกัด อำนาจเจริญซัพพลาย เซอร์วิส       199000</t>
  </si>
  <si>
    <t>สมหมายการช่าง             31,200</t>
  </si>
  <si>
    <t>ห้างหุ้นส่วนจำกัด อำนาจเจริญซัพพลาย เซอร์วิส         100,000</t>
  </si>
  <si>
    <t>ห้างหุ้นส่วนจำกัด อำนาจเจริญซัพพลาย เซอร์วิส      199,000</t>
  </si>
  <si>
    <t>ห้างหุ้นส่วนจำกัด อำนาจเจริญซัพพลาย เซอร์วิส       299,000</t>
  </si>
  <si>
    <t>นายไพศาล  พากเพียร     100,000</t>
  </si>
  <si>
    <t>นายอุทัย   บุญลา          40,000</t>
  </si>
  <si>
    <t>ร้านมงคลพาณิชย์        63,900</t>
  </si>
  <si>
    <t>4k อิเล็กทรอนิกส์         60,000</t>
  </si>
  <si>
    <t>นายศักดิ์นิรันดร์ โพธิ์ธา         46,800</t>
  </si>
  <si>
    <t>นายประสิทธิ์  อ่อนตาม     46,800</t>
  </si>
  <si>
    <t>นางสาวพิสมัย คณะศรี   48,000</t>
  </si>
  <si>
    <t>นายบุญศรี วงศ์สีทา       51,000</t>
  </si>
  <si>
    <t>นายนฤนาท วงศ์เกย      45,000</t>
  </si>
  <si>
    <t>นางสาวสกาวเดือน  ยุทธอาจ   45,000</t>
  </si>
  <si>
    <t>นางจำเนียร   บุดดีสอน     45,000</t>
  </si>
  <si>
    <t>องค์การส่งเสริมกิจการโคนมแห่งประเทศไทย(อ.ส.ค.)   302,067.35</t>
  </si>
  <si>
    <t>ร้านสหรัฐแทนคุณวัสดุ    246,160</t>
  </si>
  <si>
    <t>ร้านมงคลพาณิชย์         49,996</t>
  </si>
  <si>
    <t>พรชิตารุ่งเรืองกิจ          44,896</t>
  </si>
  <si>
    <t>4k อิเล็กทรอนิกส์        34,440</t>
  </si>
  <si>
    <t>องค์การส่งเสริมกิจการโคนมแห่งประเทศไทย(อ.ส.ค.)    17,180</t>
  </si>
  <si>
    <t>ห้างหุ้นส่วนจำกัด  อุบลไอเฟค 24,700</t>
  </si>
  <si>
    <t>พรชิตารุ่งเรืองกิจ         34,961</t>
  </si>
  <si>
    <t>4k อิเล็กทรอนิกส์         30,000</t>
  </si>
  <si>
    <t>ร้าน 4k อิเล็กทรอนิกส์    75,000</t>
  </si>
  <si>
    <t>องค์การส่งเสริมกิจการโคนมแห่งประเทศไทย(อ.ส.ค.) 92,772</t>
  </si>
  <si>
    <t>ร้านมงคลพาณิชย์         61,590</t>
  </si>
  <si>
    <t>บุญมีก่อสร้าง              57,997</t>
  </si>
  <si>
    <t>ส.สหรัฐ                  124,175</t>
  </si>
  <si>
    <t>ร้านวงศ์พิมพ์              80,000</t>
  </si>
  <si>
    <t>4k อิเล็กทรอนิกส์        55,000</t>
  </si>
  <si>
    <t>ห้างหุ้นส่วนจำกัด ฟ้าตระการมอลล์  39,500</t>
  </si>
  <si>
    <t>VC shop                  28,100</t>
  </si>
  <si>
    <t>ห้างหุ้นส่วนจำกัด  อุบลไอเฟค  13,650</t>
  </si>
  <si>
    <t>ร้านไกรลาศการค้า   154,560</t>
  </si>
  <si>
    <t>ห้างหุ้นส่วนจำกัด เวลแคร์ฟาร์มาซี   26,720</t>
  </si>
  <si>
    <t>บริษัท พีดี คอนสตรัคชั่น 2022 จำกัด                                                       149,500</t>
  </si>
  <si>
    <t>ร้านไผ่เพิ่มพูนพาณิชย์       6,400</t>
  </si>
  <si>
    <t>ห้างหุ้นส่วนจำกัด อำนาจเจริญซัพพลาย เซอร์วิส          100,000</t>
  </si>
  <si>
    <t>ร้านไผ่เพิ่มพูนพาณิชย์        78,940</t>
  </si>
  <si>
    <t>ร้านตระกูลหาญโฟโต้ &amp; ป้ายไวนิล    15,180</t>
  </si>
  <si>
    <t>VC shop                   39,000</t>
  </si>
  <si>
    <t>บริษัท พีดี คอนสตรัคชั่น 2022 จำกัด   199,000</t>
  </si>
  <si>
    <t>บริษัท พีดี คอนสตรัคชั่น 2022 จำกัด          199,000</t>
  </si>
  <si>
    <t>สมหมายการช่าง          19,063</t>
  </si>
  <si>
    <t>พรชิตารุ่งเรืองกิจ          16,490</t>
  </si>
  <si>
    <t>ร้านมาร์คแอนด์มายเซอร์วิส  6,550</t>
  </si>
  <si>
    <t>VC shop                   26,420</t>
  </si>
  <si>
    <t>ห้างหุ้นส่วนจำกัด อึ้งแซเฮง    9,980,000</t>
  </si>
  <si>
    <t>e-Bidding</t>
  </si>
  <si>
    <t>ห้างหุ้นส่วนจำกัด สหสุทธิชัยเทรดดิ้ง                      9,900,000</t>
  </si>
  <si>
    <t>นายสุระเชษฐ  บุญลา     72,000</t>
  </si>
  <si>
    <t>4k อิเล็กทรอนิกส์        104,700</t>
  </si>
  <si>
    <t>นายองอาจ  ธนงค์         37,600</t>
  </si>
  <si>
    <t>ร้านไผ่เพิ่มพูนพาณิชย์       54,450</t>
  </si>
  <si>
    <t>ห้างหุ้นส่วนจำกัด ดีดี วัสดุ      126,746</t>
  </si>
  <si>
    <t>ป้อมเจริญทรัพย์           11,894</t>
  </si>
  <si>
    <t>บุญมีก่อสร้าง              50,000</t>
  </si>
  <si>
    <t>โรงพิมพ์อาสารักษาดินแดน กรมการปกครอง  18,420</t>
  </si>
  <si>
    <t>บุญมีก่อสร้าง              99,000</t>
  </si>
  <si>
    <t>ขั้นเทพโฆษณา            29,470</t>
  </si>
  <si>
    <t>ห้างหุ้นส่วนจำกัด พรกิตติยโสธร    9,714,000</t>
  </si>
  <si>
    <t>บุญมีก่อสร้าง              34,944</t>
  </si>
  <si>
    <t>บีเอส ซัพพลาย         199,500</t>
  </si>
  <si>
    <t>พรชิตารุ่งเรืองกิจ         10,210</t>
  </si>
  <si>
    <t>พรชิตารุ่งเรืองกิจ          29,852</t>
  </si>
  <si>
    <t>ร้านตระกูลหาญโฟโต้ &amp; ป้ายไวนิล  8,970</t>
  </si>
  <si>
    <t>ตระการรุ่งเรืองกิจ             19,350</t>
  </si>
  <si>
    <t>มหาวิทยาลัยราชภัฏมหาสารคาม     20,000</t>
  </si>
  <si>
    <t>ร้านพีระก่อสร้าง               25,000</t>
  </si>
  <si>
    <t>ร้านพีระก่อสร้าง                 50,000</t>
  </si>
  <si>
    <t>ร้านพีระก่อสร้าง             199,000</t>
  </si>
  <si>
    <t>ร้านพีระก่อสร้าง               99,500</t>
  </si>
  <si>
    <t>ร้านพีระก่อสร้าง            199,000</t>
  </si>
  <si>
    <t>ร้านพีระก่อสร้าง                20,000</t>
  </si>
  <si>
    <t>บุญมีก่อสร้าง                  21,580</t>
  </si>
  <si>
    <t>พรชิตารุ่งเรืองกิจ             30,115</t>
  </si>
  <si>
    <t>4k อิเล็กทรอนิกส์            12,000</t>
  </si>
  <si>
    <t>ร้านมงคลพาณิชย์               8,380</t>
  </si>
  <si>
    <t>องค์การส่งเสริมกิจการโคนมแห่งประเทศไทย(อ.ส.ค.)    292,772.97</t>
  </si>
  <si>
    <t>ห้างหุ้นส่วนจำกัด ฟ้าตระการมอลล์ 39,390</t>
  </si>
  <si>
    <t>ห้างหุ้นส่วนจำกัด ฟ้าตระการมอลล์  34,950</t>
  </si>
  <si>
    <t>VC shop                      34,030</t>
  </si>
  <si>
    <t>ร้านพิมานคอนสตรัคชั่น     199,000</t>
  </si>
  <si>
    <t>ร้านพิมานคอนสตรัคชั่น         199,000</t>
  </si>
  <si>
    <t>ร้านพิมานคอนสตรัคชั่น  299,000</t>
  </si>
  <si>
    <t xml:space="preserve">ร้านพิมานคอนสตรัคชั่น        299,000   </t>
  </si>
  <si>
    <t>ร้านพีระก่อสร้าง        199,000</t>
  </si>
  <si>
    <t>คูณพาณิชย์            54,095</t>
  </si>
  <si>
    <t>คูณพาณิชย์                     54,095</t>
  </si>
  <si>
    <t>ฝ้ายคำ การโยธา         119,000</t>
  </si>
  <si>
    <t>VC shop             113,400</t>
  </si>
  <si>
    <t>VC shop                 113,400</t>
  </si>
  <si>
    <t>VC shop                  149,500</t>
  </si>
  <si>
    <t>VC shop                           149,500</t>
  </si>
  <si>
    <t>VC shop                   75,300</t>
  </si>
  <si>
    <t>VC shop                            75,300</t>
  </si>
  <si>
    <t>ป้อมเจริญทรัพย์            20,000</t>
  </si>
  <si>
    <t>ป้อมเจริญทรัพย์                20,000</t>
  </si>
  <si>
    <t>ป้อมเจริญทรัพย์             6,000</t>
  </si>
  <si>
    <t>ป้อมเจริญทรัพย์                 6,000</t>
  </si>
  <si>
    <t>เฮชซี ซัพพลาย          59,000</t>
  </si>
  <si>
    <t>เฮชซี ซัพพลาย            59,000</t>
  </si>
  <si>
    <t>ป้อมเจริญทรัพย์     30,000</t>
  </si>
  <si>
    <t>ป้อมเจริญทรัพย์          30,000</t>
  </si>
  <si>
    <t>VC shop              11,000</t>
  </si>
  <si>
    <t>VC shop                   11,000</t>
  </si>
  <si>
    <t>VC shop              28,500</t>
  </si>
  <si>
    <t>ป้อมเจริญทรัพย์      56,000</t>
  </si>
  <si>
    <t>VC shop              75,800</t>
  </si>
  <si>
    <t>ป้อมเจริญทรัพย์          56,000</t>
  </si>
  <si>
    <t>VC shop                   75,800</t>
  </si>
  <si>
    <t>ป้อมเจริญทรัพย์         50,000</t>
  </si>
  <si>
    <t>ป้อมเจริญทรัพย์   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</si>
</sst>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  <font>
      <sz val="8"/>
      <name val="Tahoma"/>
      <family val="2"/>
      <charset val="222"/>
      <scheme val="minor"/>
    </font>
    <font>
      <sz val="12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2" borderId="0" xfId="0" applyFill="1"/>
    <xf numFmtId="0" fontId="2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43" fontId="4" fillId="4" borderId="1" xfId="1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43" fontId="4" fillId="2" borderId="1" xfId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4" borderId="0" xfId="0" applyFill="1"/>
    <xf numFmtId="0" fontId="4" fillId="4" borderId="1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0" fillId="5" borderId="0" xfId="0" applyFill="1"/>
    <xf numFmtId="0" fontId="4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4" borderId="0" xfId="0" applyFill="1" applyAlignment="1">
      <alignment vertical="top"/>
    </xf>
    <xf numFmtId="4" fontId="5" fillId="4" borderId="3" xfId="0" applyNumberFormat="1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26"/>
  <sheetViews>
    <sheetView tabSelected="1" topLeftCell="A21" zoomScale="140" zoomScaleNormal="140" workbookViewId="0">
      <selection activeCell="G27" sqref="G27"/>
    </sheetView>
  </sheetViews>
  <sheetFormatPr defaultColWidth="9.125" defaultRowHeight="15" x14ac:dyDescent="0.25"/>
  <cols>
    <col min="1" max="1" width="6.875" style="4" customWidth="1"/>
    <col min="2" max="2" width="22.375" style="4" customWidth="1"/>
    <col min="3" max="3" width="13.125" style="4" customWidth="1"/>
    <col min="4" max="4" width="12.375" style="4" customWidth="1"/>
    <col min="5" max="5" width="12.875" style="4" customWidth="1"/>
    <col min="6" max="6" width="22.625" style="4" customWidth="1"/>
    <col min="7" max="7" width="19" style="4" customWidth="1"/>
    <col min="8" max="8" width="12.625" style="4" customWidth="1"/>
    <col min="9" max="9" width="18.375" style="4" customWidth="1"/>
    <col min="10" max="16384" width="9.125" style="4"/>
  </cols>
  <sheetData>
    <row r="1" spans="1:9" ht="20.25" x14ac:dyDescent="0.25">
      <c r="A1" s="3"/>
      <c r="I1" s="3" t="s">
        <v>0</v>
      </c>
    </row>
    <row r="2" spans="1:9" ht="20.25" x14ac:dyDescent="0.25">
      <c r="A2" s="3"/>
    </row>
    <row r="3" spans="1:9" ht="20.25" x14ac:dyDescent="0.2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5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5">
      <c r="A5" s="51" t="s">
        <v>12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5">
      <c r="A6" s="50" t="s">
        <v>10</v>
      </c>
      <c r="B6" s="50"/>
      <c r="C6" s="50"/>
      <c r="D6" s="50"/>
      <c r="E6" s="50"/>
      <c r="F6" s="50"/>
      <c r="G6" s="50"/>
      <c r="H6" s="50"/>
      <c r="I6" s="50"/>
    </row>
    <row r="7" spans="1:9" x14ac:dyDescent="0.25">
      <c r="A7" s="5"/>
    </row>
    <row r="8" spans="1:9" s="16" customFormat="1" ht="75" customHeight="1" thickBot="1" x14ac:dyDescent="0.3">
      <c r="A8" s="15" t="s">
        <v>1</v>
      </c>
      <c r="B8" s="15" t="s">
        <v>2</v>
      </c>
      <c r="C8" s="15" t="s">
        <v>6</v>
      </c>
      <c r="D8" s="15" t="s">
        <v>3</v>
      </c>
      <c r="E8" s="15" t="s">
        <v>4</v>
      </c>
      <c r="F8" s="15" t="s">
        <v>7</v>
      </c>
      <c r="G8" s="15" t="s">
        <v>9</v>
      </c>
      <c r="H8" s="15" t="s">
        <v>5</v>
      </c>
      <c r="I8" s="15" t="s">
        <v>8</v>
      </c>
    </row>
    <row r="9" spans="1:9" s="25" customFormat="1" ht="57" thickBot="1" x14ac:dyDescent="0.25">
      <c r="A9" s="6">
        <v>1</v>
      </c>
      <c r="B9" s="7" t="s">
        <v>24</v>
      </c>
      <c r="C9" s="8">
        <v>42000</v>
      </c>
      <c r="D9" s="8">
        <v>42000</v>
      </c>
      <c r="E9" s="6" t="s">
        <v>39</v>
      </c>
      <c r="F9" s="24" t="s">
        <v>206</v>
      </c>
      <c r="G9" s="24" t="s">
        <v>207</v>
      </c>
      <c r="H9" s="6" t="s">
        <v>201</v>
      </c>
      <c r="I9" s="6" t="s">
        <v>25</v>
      </c>
    </row>
    <row r="10" spans="1:9" s="25" customFormat="1" ht="57" thickBot="1" x14ac:dyDescent="0.25">
      <c r="A10" s="6">
        <v>2</v>
      </c>
      <c r="B10" s="7" t="s">
        <v>24</v>
      </c>
      <c r="C10" s="8">
        <v>42000</v>
      </c>
      <c r="D10" s="8">
        <v>42000</v>
      </c>
      <c r="E10" s="6" t="s">
        <v>39</v>
      </c>
      <c r="F10" s="24" t="s">
        <v>208</v>
      </c>
      <c r="G10" s="24" t="s">
        <v>209</v>
      </c>
      <c r="H10" s="6" t="s">
        <v>201</v>
      </c>
      <c r="I10" s="6" t="s">
        <v>26</v>
      </c>
    </row>
    <row r="11" spans="1:9" s="25" customFormat="1" ht="57" thickBot="1" x14ac:dyDescent="0.25">
      <c r="A11" s="6">
        <v>3</v>
      </c>
      <c r="B11" s="7" t="s">
        <v>24</v>
      </c>
      <c r="C11" s="8">
        <v>42000</v>
      </c>
      <c r="D11" s="8">
        <v>42000</v>
      </c>
      <c r="E11" s="6" t="s">
        <v>39</v>
      </c>
      <c r="F11" s="24" t="s">
        <v>210</v>
      </c>
      <c r="G11" s="24" t="s">
        <v>211</v>
      </c>
      <c r="H11" s="6" t="s">
        <v>201</v>
      </c>
      <c r="I11" s="6" t="s">
        <v>27</v>
      </c>
    </row>
    <row r="12" spans="1:9" s="25" customFormat="1" ht="57" thickBot="1" x14ac:dyDescent="0.25">
      <c r="A12" s="6">
        <v>4</v>
      </c>
      <c r="B12" s="7" t="s">
        <v>24</v>
      </c>
      <c r="C12" s="8">
        <v>42000</v>
      </c>
      <c r="D12" s="8">
        <v>42000</v>
      </c>
      <c r="E12" s="6" t="s">
        <v>39</v>
      </c>
      <c r="F12" s="24" t="s">
        <v>212</v>
      </c>
      <c r="G12" s="24" t="s">
        <v>213</v>
      </c>
      <c r="H12" s="6" t="s">
        <v>201</v>
      </c>
      <c r="I12" s="6" t="s">
        <v>28</v>
      </c>
    </row>
    <row r="13" spans="1:9" s="25" customFormat="1" ht="57" thickBot="1" x14ac:dyDescent="0.25">
      <c r="A13" s="6">
        <v>5</v>
      </c>
      <c r="B13" s="7" t="s">
        <v>24</v>
      </c>
      <c r="C13" s="8">
        <v>42000</v>
      </c>
      <c r="D13" s="8">
        <v>42000</v>
      </c>
      <c r="E13" s="6" t="s">
        <v>39</v>
      </c>
      <c r="F13" s="24" t="s">
        <v>214</v>
      </c>
      <c r="G13" s="24" t="s">
        <v>215</v>
      </c>
      <c r="H13" s="6" t="s">
        <v>201</v>
      </c>
      <c r="I13" s="6" t="s">
        <v>29</v>
      </c>
    </row>
    <row r="14" spans="1:9" s="25" customFormat="1" ht="57" thickBot="1" x14ac:dyDescent="0.25">
      <c r="A14" s="6">
        <v>6</v>
      </c>
      <c r="B14" s="24" t="s">
        <v>30</v>
      </c>
      <c r="C14" s="26">
        <v>28141</v>
      </c>
      <c r="D14" s="26">
        <v>28141</v>
      </c>
      <c r="E14" s="6" t="s">
        <v>39</v>
      </c>
      <c r="F14" s="24" t="s">
        <v>216</v>
      </c>
      <c r="G14" s="24" t="s">
        <v>217</v>
      </c>
      <c r="H14" s="6" t="s">
        <v>201</v>
      </c>
      <c r="I14" s="6" t="s">
        <v>31</v>
      </c>
    </row>
    <row r="15" spans="1:9" s="25" customFormat="1" ht="57" thickBot="1" x14ac:dyDescent="0.25">
      <c r="A15" s="6">
        <v>7</v>
      </c>
      <c r="B15" s="24" t="s">
        <v>30</v>
      </c>
      <c r="C15" s="26">
        <v>18700</v>
      </c>
      <c r="D15" s="26">
        <v>18700</v>
      </c>
      <c r="E15" s="6" t="s">
        <v>39</v>
      </c>
      <c r="F15" s="24" t="s">
        <v>218</v>
      </c>
      <c r="G15" s="24" t="s">
        <v>219</v>
      </c>
      <c r="H15" s="6" t="s">
        <v>201</v>
      </c>
      <c r="I15" s="6" t="s">
        <v>32</v>
      </c>
    </row>
    <row r="16" spans="1:9" s="25" customFormat="1" ht="57" customHeight="1" thickBot="1" x14ac:dyDescent="0.25">
      <c r="A16" s="6">
        <v>8</v>
      </c>
      <c r="B16" s="7" t="s">
        <v>33</v>
      </c>
      <c r="C16" s="26">
        <v>10350</v>
      </c>
      <c r="D16" s="26">
        <v>10350</v>
      </c>
      <c r="E16" s="6" t="s">
        <v>39</v>
      </c>
      <c r="F16" s="7" t="s">
        <v>232</v>
      </c>
      <c r="G16" s="7" t="s">
        <v>231</v>
      </c>
      <c r="H16" s="6" t="s">
        <v>201</v>
      </c>
      <c r="I16" s="6" t="s">
        <v>34</v>
      </c>
    </row>
    <row r="17" spans="1:9" s="25" customFormat="1" ht="57" thickBot="1" x14ac:dyDescent="0.25">
      <c r="A17" s="6">
        <v>9</v>
      </c>
      <c r="B17" s="7" t="s">
        <v>24</v>
      </c>
      <c r="C17" s="26">
        <v>51000</v>
      </c>
      <c r="D17" s="26">
        <v>51000</v>
      </c>
      <c r="E17" s="6" t="s">
        <v>39</v>
      </c>
      <c r="F17" s="24" t="s">
        <v>220</v>
      </c>
      <c r="G17" s="24" t="s">
        <v>221</v>
      </c>
      <c r="H17" s="6" t="s">
        <v>201</v>
      </c>
      <c r="I17" s="6" t="s">
        <v>43</v>
      </c>
    </row>
    <row r="18" spans="1:9" s="25" customFormat="1" ht="57" thickBot="1" x14ac:dyDescent="0.25">
      <c r="A18" s="6">
        <v>10</v>
      </c>
      <c r="B18" s="7" t="s">
        <v>24</v>
      </c>
      <c r="C18" s="26">
        <v>51000</v>
      </c>
      <c r="D18" s="26">
        <v>51000</v>
      </c>
      <c r="E18" s="6" t="s">
        <v>39</v>
      </c>
      <c r="F18" s="24" t="s">
        <v>222</v>
      </c>
      <c r="G18" s="24" t="s">
        <v>223</v>
      </c>
      <c r="H18" s="6" t="s">
        <v>201</v>
      </c>
      <c r="I18" s="6" t="s">
        <v>44</v>
      </c>
    </row>
    <row r="19" spans="1:9" s="25" customFormat="1" ht="56.25" x14ac:dyDescent="0.2">
      <c r="A19" s="6">
        <v>11</v>
      </c>
      <c r="B19" s="7" t="s">
        <v>24</v>
      </c>
      <c r="C19" s="26">
        <v>43800</v>
      </c>
      <c r="D19" s="26">
        <v>43800</v>
      </c>
      <c r="E19" s="6" t="s">
        <v>39</v>
      </c>
      <c r="F19" s="7" t="s">
        <v>228</v>
      </c>
      <c r="G19" s="7" t="s">
        <v>224</v>
      </c>
      <c r="H19" s="6" t="s">
        <v>201</v>
      </c>
      <c r="I19" s="6" t="s">
        <v>45</v>
      </c>
    </row>
    <row r="20" spans="1:9" s="25" customFormat="1" ht="56.25" x14ac:dyDescent="0.2">
      <c r="A20" s="6">
        <v>12</v>
      </c>
      <c r="B20" s="7" t="s">
        <v>24</v>
      </c>
      <c r="C20" s="26">
        <v>51000</v>
      </c>
      <c r="D20" s="26">
        <v>51000</v>
      </c>
      <c r="E20" s="6" t="s">
        <v>39</v>
      </c>
      <c r="F20" s="7" t="s">
        <v>229</v>
      </c>
      <c r="G20" s="7" t="s">
        <v>225</v>
      </c>
      <c r="H20" s="6" t="s">
        <v>201</v>
      </c>
      <c r="I20" s="6" t="s">
        <v>46</v>
      </c>
    </row>
    <row r="21" spans="1:9" s="25" customFormat="1" ht="56.25" x14ac:dyDescent="0.2">
      <c r="A21" s="6">
        <v>13</v>
      </c>
      <c r="B21" s="7" t="s">
        <v>24</v>
      </c>
      <c r="C21" s="26">
        <v>48000</v>
      </c>
      <c r="D21" s="26">
        <v>48000</v>
      </c>
      <c r="E21" s="6" t="s">
        <v>39</v>
      </c>
      <c r="F21" s="7" t="s">
        <v>230</v>
      </c>
      <c r="G21" s="7" t="s">
        <v>226</v>
      </c>
      <c r="H21" s="6" t="s">
        <v>201</v>
      </c>
      <c r="I21" s="6" t="s">
        <v>47</v>
      </c>
    </row>
    <row r="22" spans="1:9" s="25" customFormat="1" ht="56.25" x14ac:dyDescent="0.2">
      <c r="A22" s="6">
        <v>14</v>
      </c>
      <c r="B22" s="7" t="s">
        <v>24</v>
      </c>
      <c r="C22" s="26">
        <v>43800</v>
      </c>
      <c r="D22" s="26">
        <v>43800</v>
      </c>
      <c r="E22" s="6" t="s">
        <v>39</v>
      </c>
      <c r="F22" s="7" t="s">
        <v>227</v>
      </c>
      <c r="G22" s="7" t="s">
        <v>227</v>
      </c>
      <c r="H22" s="6" t="s">
        <v>201</v>
      </c>
      <c r="I22" s="6" t="s">
        <v>48</v>
      </c>
    </row>
    <row r="23" spans="1:9" s="21" customFormat="1" ht="44.25" customHeight="1" x14ac:dyDescent="0.2">
      <c r="A23" s="17">
        <v>15</v>
      </c>
      <c r="B23" s="18" t="s">
        <v>23</v>
      </c>
      <c r="C23" s="19">
        <v>19361.86</v>
      </c>
      <c r="D23" s="19">
        <v>19361.86</v>
      </c>
      <c r="E23" s="17" t="s">
        <v>39</v>
      </c>
      <c r="F23" s="48" t="s">
        <v>233</v>
      </c>
      <c r="G23" s="48" t="s">
        <v>234</v>
      </c>
      <c r="H23" s="17" t="s">
        <v>201</v>
      </c>
      <c r="I23" s="17" t="s">
        <v>41</v>
      </c>
    </row>
    <row r="24" spans="1:9" s="21" customFormat="1" ht="56.25" x14ac:dyDescent="0.2">
      <c r="A24" s="17">
        <v>16</v>
      </c>
      <c r="B24" s="18" t="s">
        <v>23</v>
      </c>
      <c r="C24" s="19">
        <v>105699.95</v>
      </c>
      <c r="D24" s="19">
        <v>105699.95</v>
      </c>
      <c r="E24" s="17" t="s">
        <v>39</v>
      </c>
      <c r="F24" s="48" t="s">
        <v>235</v>
      </c>
      <c r="G24" s="48" t="s">
        <v>235</v>
      </c>
      <c r="H24" s="17" t="s">
        <v>201</v>
      </c>
      <c r="I24" s="17" t="s">
        <v>42</v>
      </c>
    </row>
    <row r="25" spans="1:9" s="21" customFormat="1" ht="56.25" x14ac:dyDescent="0.2">
      <c r="A25" s="17">
        <v>17</v>
      </c>
      <c r="B25" s="22" t="s">
        <v>23</v>
      </c>
      <c r="C25" s="23">
        <v>30850</v>
      </c>
      <c r="D25" s="23">
        <v>30850</v>
      </c>
      <c r="E25" s="17" t="s">
        <v>39</v>
      </c>
      <c r="F25" s="18" t="s">
        <v>236</v>
      </c>
      <c r="G25" s="18" t="s">
        <v>237</v>
      </c>
      <c r="H25" s="17" t="s">
        <v>201</v>
      </c>
      <c r="I25" s="17" t="s">
        <v>36</v>
      </c>
    </row>
    <row r="26" spans="1:9" s="21" customFormat="1" ht="56.25" x14ac:dyDescent="0.2">
      <c r="A26" s="17">
        <v>18</v>
      </c>
      <c r="B26" s="22" t="s">
        <v>37</v>
      </c>
      <c r="C26" s="23">
        <v>32700</v>
      </c>
      <c r="D26" s="23">
        <v>32700</v>
      </c>
      <c r="E26" s="17" t="s">
        <v>39</v>
      </c>
      <c r="F26" s="18" t="s">
        <v>238</v>
      </c>
      <c r="G26" s="18" t="s">
        <v>239</v>
      </c>
      <c r="H26" s="17" t="s">
        <v>201</v>
      </c>
      <c r="I26" s="17" t="s">
        <v>38</v>
      </c>
    </row>
  </sheetData>
  <mergeCells count="4">
    <mergeCell ref="A6:I6"/>
    <mergeCell ref="A3:I3"/>
    <mergeCell ref="A4:I4"/>
    <mergeCell ref="A5:I5"/>
  </mergeCells>
  <pageMargins left="0.11811023622047245" right="0.11811023622047245" top="0.55118110236220474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55"/>
  <sheetViews>
    <sheetView topLeftCell="A53" zoomScale="140" zoomScaleNormal="140" workbookViewId="0">
      <selection activeCell="C62" sqref="C62"/>
    </sheetView>
  </sheetViews>
  <sheetFormatPr defaultRowHeight="14.25" x14ac:dyDescent="0.2"/>
  <cols>
    <col min="1" max="1" width="7" customWidth="1"/>
    <col min="2" max="2" width="22.375" customWidth="1"/>
    <col min="3" max="3" width="12.875" customWidth="1"/>
    <col min="4" max="4" width="13.75" customWidth="1"/>
    <col min="5" max="5" width="12.875" customWidth="1"/>
    <col min="6" max="6" width="20.625" customWidth="1"/>
    <col min="7" max="7" width="20.5" customWidth="1"/>
    <col min="8" max="8" width="12.625" customWidth="1"/>
    <col min="9" max="9" width="16.75" customWidth="1"/>
  </cols>
  <sheetData>
    <row r="1" spans="1:9" ht="24" x14ac:dyDescent="0.2">
      <c r="A1" s="1"/>
      <c r="I1" s="3" t="s">
        <v>0</v>
      </c>
    </row>
    <row r="2" spans="1:9" ht="24" x14ac:dyDescent="0.2">
      <c r="A2" s="1"/>
    </row>
    <row r="3" spans="1:9" ht="20.2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">
      <c r="A5" s="51" t="s">
        <v>13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">
      <c r="A6" s="50" t="s">
        <v>14</v>
      </c>
      <c r="B6" s="50"/>
      <c r="C6" s="50"/>
      <c r="D6" s="50"/>
      <c r="E6" s="50"/>
      <c r="F6" s="50"/>
      <c r="G6" s="50"/>
      <c r="H6" s="50"/>
      <c r="I6" s="50"/>
    </row>
    <row r="7" spans="1:9" x14ac:dyDescent="0.2">
      <c r="A7" s="2"/>
    </row>
    <row r="8" spans="1:9" s="14" customFormat="1" ht="75" customHeight="1" x14ac:dyDescent="0.2">
      <c r="A8" s="13" t="s">
        <v>1</v>
      </c>
      <c r="B8" s="13" t="s">
        <v>2</v>
      </c>
      <c r="C8" s="13" t="s">
        <v>6</v>
      </c>
      <c r="D8" s="13" t="s">
        <v>3</v>
      </c>
      <c r="E8" s="13" t="s">
        <v>4</v>
      </c>
      <c r="F8" s="13" t="s">
        <v>7</v>
      </c>
      <c r="G8" s="13" t="s">
        <v>9</v>
      </c>
      <c r="H8" s="13" t="s">
        <v>5</v>
      </c>
      <c r="I8" s="13" t="s">
        <v>8</v>
      </c>
    </row>
    <row r="9" spans="1:9" s="12" customFormat="1" ht="37.5" customHeight="1" x14ac:dyDescent="0.2">
      <c r="A9" s="6">
        <v>1</v>
      </c>
      <c r="B9" s="7" t="s">
        <v>202</v>
      </c>
      <c r="C9" s="8">
        <v>16200</v>
      </c>
      <c r="D9" s="8">
        <f>C9</f>
        <v>16200</v>
      </c>
      <c r="E9" s="6" t="s">
        <v>39</v>
      </c>
      <c r="F9" s="10" t="s">
        <v>240</v>
      </c>
      <c r="G9" s="10" t="str">
        <f>F9</f>
        <v>ร้านตระการอิงค์เจ็ท       16,200</v>
      </c>
      <c r="H9" s="6" t="s">
        <v>201</v>
      </c>
      <c r="I9" s="6" t="s">
        <v>62</v>
      </c>
    </row>
    <row r="10" spans="1:9" s="12" customFormat="1" ht="42.75" customHeight="1" x14ac:dyDescent="0.2">
      <c r="A10" s="6">
        <v>2</v>
      </c>
      <c r="B10" s="7" t="s">
        <v>30</v>
      </c>
      <c r="C10" s="8">
        <v>19000</v>
      </c>
      <c r="D10" s="8">
        <f t="shared" ref="D10:D33" si="0">C10</f>
        <v>19000</v>
      </c>
      <c r="E10" s="6" t="s">
        <v>39</v>
      </c>
      <c r="F10" s="10" t="s">
        <v>241</v>
      </c>
      <c r="G10" s="10" t="str">
        <f t="shared" ref="G10:G33" si="1">F10</f>
        <v>ห้างหุ้นส่วนจำกัด ล้ำฟ้า โอเอ แอนด์ สเตชั่นเนอรี่ 19,000</v>
      </c>
      <c r="H10" s="6" t="s">
        <v>201</v>
      </c>
      <c r="I10" s="6" t="s">
        <v>73</v>
      </c>
    </row>
    <row r="11" spans="1:9" s="12" customFormat="1" ht="42.75" customHeight="1" x14ac:dyDescent="0.2">
      <c r="A11" s="6">
        <v>3</v>
      </c>
      <c r="B11" s="7" t="s">
        <v>30</v>
      </c>
      <c r="C11" s="8">
        <v>6000</v>
      </c>
      <c r="D11" s="8">
        <f t="shared" si="0"/>
        <v>6000</v>
      </c>
      <c r="E11" s="6" t="s">
        <v>39</v>
      </c>
      <c r="F11" s="10" t="s">
        <v>242</v>
      </c>
      <c r="G11" s="10" t="str">
        <f t="shared" si="1"/>
        <v>พรชิตารุ่งเรืองกิจ            6,000</v>
      </c>
      <c r="H11" s="6" t="s">
        <v>201</v>
      </c>
      <c r="I11" s="6" t="s">
        <v>74</v>
      </c>
    </row>
    <row r="12" spans="1:9" s="12" customFormat="1" ht="45" customHeight="1" x14ac:dyDescent="0.2">
      <c r="A12" s="6">
        <v>4</v>
      </c>
      <c r="B12" s="7" t="s">
        <v>52</v>
      </c>
      <c r="C12" s="8">
        <v>28679</v>
      </c>
      <c r="D12" s="8">
        <f t="shared" si="0"/>
        <v>28679</v>
      </c>
      <c r="E12" s="6" t="s">
        <v>39</v>
      </c>
      <c r="F12" s="10" t="s">
        <v>243</v>
      </c>
      <c r="G12" s="10" t="str">
        <f t="shared" si="1"/>
        <v>ร้านประสิทธิ์ก๊อปปี้เซ็นเตอร์  28,679</v>
      </c>
      <c r="H12" s="6" t="s">
        <v>201</v>
      </c>
      <c r="I12" s="6" t="s">
        <v>79</v>
      </c>
    </row>
    <row r="13" spans="1:9" s="12" customFormat="1" ht="40.5" customHeight="1" x14ac:dyDescent="0.2">
      <c r="A13" s="6">
        <v>5</v>
      </c>
      <c r="B13" s="7" t="s">
        <v>30</v>
      </c>
      <c r="C13" s="8">
        <v>44993</v>
      </c>
      <c r="D13" s="8">
        <f t="shared" si="0"/>
        <v>44993</v>
      </c>
      <c r="E13" s="6" t="s">
        <v>39</v>
      </c>
      <c r="F13" s="10" t="s">
        <v>244</v>
      </c>
      <c r="G13" s="10" t="str">
        <f>F13</f>
        <v>ร้านมาร์คแอนด์มายเซอร์วิส  44,993</v>
      </c>
      <c r="H13" s="6" t="s">
        <v>201</v>
      </c>
      <c r="I13" s="6" t="s">
        <v>80</v>
      </c>
    </row>
    <row r="14" spans="1:9" s="12" customFormat="1" ht="42" customHeight="1" x14ac:dyDescent="0.2">
      <c r="A14" s="6">
        <v>6</v>
      </c>
      <c r="B14" s="7" t="s">
        <v>33</v>
      </c>
      <c r="C14" s="26">
        <v>8500</v>
      </c>
      <c r="D14" s="8">
        <f t="shared" si="0"/>
        <v>8500</v>
      </c>
      <c r="E14" s="6" t="s">
        <v>39</v>
      </c>
      <c r="F14" s="7" t="s">
        <v>245</v>
      </c>
      <c r="G14" s="10" t="str">
        <f t="shared" si="1"/>
        <v>เท่าทองโฆษณา             8,500</v>
      </c>
      <c r="H14" s="6" t="s">
        <v>201</v>
      </c>
      <c r="I14" s="6" t="s">
        <v>88</v>
      </c>
    </row>
    <row r="15" spans="1:9" s="12" customFormat="1" ht="101.25" customHeight="1" x14ac:dyDescent="0.2">
      <c r="A15" s="6">
        <v>7</v>
      </c>
      <c r="B15" s="7" t="s">
        <v>54</v>
      </c>
      <c r="C15" s="26">
        <v>99500</v>
      </c>
      <c r="D15" s="8">
        <f t="shared" si="0"/>
        <v>99500</v>
      </c>
      <c r="E15" s="6" t="s">
        <v>39</v>
      </c>
      <c r="F15" s="7" t="s">
        <v>246</v>
      </c>
      <c r="G15" s="10" t="str">
        <f t="shared" si="1"/>
        <v>ห้างหุ้นส่วนจำกัด อำนาจเจริญซัพพลาย เซอร์วิส         99,500</v>
      </c>
      <c r="H15" s="6" t="s">
        <v>201</v>
      </c>
      <c r="I15" s="6" t="s">
        <v>89</v>
      </c>
    </row>
    <row r="16" spans="1:9" s="12" customFormat="1" ht="45" customHeight="1" x14ac:dyDescent="0.2">
      <c r="A16" s="6">
        <v>8</v>
      </c>
      <c r="B16" s="27" t="s">
        <v>30</v>
      </c>
      <c r="C16" s="26">
        <v>18220</v>
      </c>
      <c r="D16" s="8">
        <f t="shared" si="0"/>
        <v>18220</v>
      </c>
      <c r="E16" s="6" t="s">
        <v>39</v>
      </c>
      <c r="F16" s="7" t="s">
        <v>247</v>
      </c>
      <c r="G16" s="10" t="str">
        <f t="shared" si="1"/>
        <v>บริษัท เจอาร์ แอดวานซ์ จำกัด  18,220</v>
      </c>
      <c r="H16" s="6" t="s">
        <v>201</v>
      </c>
      <c r="I16" s="6" t="s">
        <v>90</v>
      </c>
    </row>
    <row r="17" spans="1:9" s="12" customFormat="1" ht="93.75" x14ac:dyDescent="0.2">
      <c r="A17" s="6">
        <v>9</v>
      </c>
      <c r="B17" s="7" t="s">
        <v>55</v>
      </c>
      <c r="C17" s="26">
        <v>100000</v>
      </c>
      <c r="D17" s="8">
        <f t="shared" si="0"/>
        <v>100000</v>
      </c>
      <c r="E17" s="6" t="s">
        <v>39</v>
      </c>
      <c r="F17" s="7" t="s">
        <v>248</v>
      </c>
      <c r="G17" s="10" t="str">
        <f t="shared" si="1"/>
        <v>ห้างหุ้นส่วนจำกัด อำนาจเจริญซัพพลาย เซอร์วิส     100,000</v>
      </c>
      <c r="H17" s="6" t="s">
        <v>201</v>
      </c>
      <c r="I17" s="6" t="s">
        <v>91</v>
      </c>
    </row>
    <row r="18" spans="1:9" s="12" customFormat="1" ht="45" customHeight="1" x14ac:dyDescent="0.2">
      <c r="A18" s="6">
        <v>10</v>
      </c>
      <c r="B18" s="27" t="s">
        <v>30</v>
      </c>
      <c r="C18" s="26">
        <v>32330</v>
      </c>
      <c r="D18" s="8">
        <f t="shared" si="0"/>
        <v>32330</v>
      </c>
      <c r="E18" s="6" t="s">
        <v>39</v>
      </c>
      <c r="F18" s="7" t="s">
        <v>249</v>
      </c>
      <c r="G18" s="10" t="str">
        <f t="shared" si="1"/>
        <v>ห้างหุ้นส่วนจำกัด  อุบลไอเฟค 32,330</v>
      </c>
      <c r="H18" s="6" t="s">
        <v>201</v>
      </c>
      <c r="I18" s="6" t="s">
        <v>92</v>
      </c>
    </row>
    <row r="19" spans="1:9" s="12" customFormat="1" ht="135.75" customHeight="1" x14ac:dyDescent="0.2">
      <c r="A19" s="6">
        <v>11</v>
      </c>
      <c r="B19" s="7" t="s">
        <v>56</v>
      </c>
      <c r="C19" s="26">
        <v>199000</v>
      </c>
      <c r="D19" s="8">
        <f t="shared" si="0"/>
        <v>199000</v>
      </c>
      <c r="E19" s="6" t="s">
        <v>39</v>
      </c>
      <c r="F19" s="7" t="s">
        <v>250</v>
      </c>
      <c r="G19" s="10" t="str">
        <f t="shared" si="1"/>
        <v>ห้างหุ้นส่วนจำกัด อำนาจเจริญซัพพลาย เซอร์วิส       199000</v>
      </c>
      <c r="H19" s="6" t="s">
        <v>201</v>
      </c>
      <c r="I19" s="6" t="s">
        <v>93</v>
      </c>
    </row>
    <row r="20" spans="1:9" s="12" customFormat="1" ht="46.5" customHeight="1" x14ac:dyDescent="0.2">
      <c r="A20" s="6">
        <v>12</v>
      </c>
      <c r="B20" s="7" t="s">
        <v>30</v>
      </c>
      <c r="C20" s="26">
        <v>31200</v>
      </c>
      <c r="D20" s="8">
        <f t="shared" si="0"/>
        <v>31200</v>
      </c>
      <c r="E20" s="6" t="s">
        <v>39</v>
      </c>
      <c r="F20" s="7" t="s">
        <v>251</v>
      </c>
      <c r="G20" s="10" t="str">
        <f t="shared" si="1"/>
        <v>สมหมายการช่าง             31,200</v>
      </c>
      <c r="H20" s="6" t="s">
        <v>201</v>
      </c>
      <c r="I20" s="6" t="s">
        <v>94</v>
      </c>
    </row>
    <row r="21" spans="1:9" s="12" customFormat="1" ht="97.5" customHeight="1" x14ac:dyDescent="0.2">
      <c r="A21" s="6">
        <v>13</v>
      </c>
      <c r="B21" s="7" t="s">
        <v>57</v>
      </c>
      <c r="C21" s="26">
        <v>100000</v>
      </c>
      <c r="D21" s="8">
        <f t="shared" si="0"/>
        <v>100000</v>
      </c>
      <c r="E21" s="6" t="s">
        <v>39</v>
      </c>
      <c r="F21" s="7" t="s">
        <v>252</v>
      </c>
      <c r="G21" s="10" t="str">
        <f t="shared" si="1"/>
        <v>ห้างหุ้นส่วนจำกัด อำนาจเจริญซัพพลาย เซอร์วิส         100,000</v>
      </c>
      <c r="H21" s="6" t="s">
        <v>201</v>
      </c>
      <c r="I21" s="6" t="s">
        <v>94</v>
      </c>
    </row>
    <row r="22" spans="1:9" s="12" customFormat="1" ht="112.5" x14ac:dyDescent="0.2">
      <c r="A22" s="6">
        <v>14</v>
      </c>
      <c r="B22" s="7" t="s">
        <v>58</v>
      </c>
      <c r="C22" s="26">
        <v>199000</v>
      </c>
      <c r="D22" s="8">
        <f t="shared" si="0"/>
        <v>199000</v>
      </c>
      <c r="E22" s="6" t="s">
        <v>39</v>
      </c>
      <c r="F22" s="7" t="s">
        <v>253</v>
      </c>
      <c r="G22" s="10" t="str">
        <f t="shared" si="1"/>
        <v>ห้างหุ้นส่วนจำกัด อำนาจเจริญซัพพลาย เซอร์วิส      199,000</v>
      </c>
      <c r="H22" s="6" t="s">
        <v>201</v>
      </c>
      <c r="I22" s="6" t="s">
        <v>95</v>
      </c>
    </row>
    <row r="23" spans="1:9" s="12" customFormat="1" ht="93.75" x14ac:dyDescent="0.2">
      <c r="A23" s="6">
        <v>15</v>
      </c>
      <c r="B23" s="7" t="s">
        <v>60</v>
      </c>
      <c r="C23" s="26">
        <v>299000</v>
      </c>
      <c r="D23" s="8">
        <f t="shared" si="0"/>
        <v>299000</v>
      </c>
      <c r="E23" s="6" t="s">
        <v>39</v>
      </c>
      <c r="F23" s="7" t="s">
        <v>254</v>
      </c>
      <c r="G23" s="10" t="str">
        <f t="shared" si="1"/>
        <v>ห้างหุ้นส่วนจำกัด อำนาจเจริญซัพพลาย เซอร์วิส       299,000</v>
      </c>
      <c r="H23" s="6" t="s">
        <v>201</v>
      </c>
      <c r="I23" s="6" t="s">
        <v>97</v>
      </c>
    </row>
    <row r="24" spans="1:9" s="12" customFormat="1" ht="179.25" customHeight="1" x14ac:dyDescent="0.2">
      <c r="A24" s="6">
        <v>16</v>
      </c>
      <c r="B24" s="7" t="s">
        <v>61</v>
      </c>
      <c r="C24" s="26">
        <v>100000</v>
      </c>
      <c r="D24" s="8">
        <f t="shared" si="0"/>
        <v>100000</v>
      </c>
      <c r="E24" s="6" t="s">
        <v>39</v>
      </c>
      <c r="F24" s="7" t="s">
        <v>255</v>
      </c>
      <c r="G24" s="10" t="str">
        <f t="shared" si="1"/>
        <v>นายไพศาล  พากเพียร     100,000</v>
      </c>
      <c r="H24" s="6" t="s">
        <v>201</v>
      </c>
      <c r="I24" s="6" t="s">
        <v>98</v>
      </c>
    </row>
    <row r="25" spans="1:9" s="12" customFormat="1" ht="175.5" customHeight="1" x14ac:dyDescent="0.2">
      <c r="A25" s="6">
        <v>17</v>
      </c>
      <c r="B25" s="7" t="s">
        <v>61</v>
      </c>
      <c r="C25" s="26">
        <v>40000</v>
      </c>
      <c r="D25" s="8">
        <f t="shared" si="0"/>
        <v>40000</v>
      </c>
      <c r="E25" s="6" t="s">
        <v>39</v>
      </c>
      <c r="F25" s="7" t="s">
        <v>256</v>
      </c>
      <c r="G25" s="10" t="str">
        <f t="shared" si="1"/>
        <v>นายอุทัย   บุญลา          40,000</v>
      </c>
      <c r="H25" s="6" t="s">
        <v>201</v>
      </c>
      <c r="I25" s="6" t="s">
        <v>99</v>
      </c>
    </row>
    <row r="26" spans="1:9" s="12" customFormat="1" ht="46.5" customHeight="1" x14ac:dyDescent="0.2">
      <c r="A26" s="6">
        <v>18</v>
      </c>
      <c r="B26" s="7" t="s">
        <v>49</v>
      </c>
      <c r="C26" s="26">
        <v>63900</v>
      </c>
      <c r="D26" s="8">
        <f t="shared" si="0"/>
        <v>63900</v>
      </c>
      <c r="E26" s="6" t="s">
        <v>39</v>
      </c>
      <c r="F26" s="7" t="s">
        <v>257</v>
      </c>
      <c r="G26" s="10" t="str">
        <f t="shared" si="1"/>
        <v>ร้านมงคลพาณิชย์        63,900</v>
      </c>
      <c r="H26" s="6" t="s">
        <v>201</v>
      </c>
      <c r="I26" s="6" t="s">
        <v>100</v>
      </c>
    </row>
    <row r="27" spans="1:9" s="30" customFormat="1" ht="56.25" x14ac:dyDescent="0.2">
      <c r="A27" s="6">
        <v>19</v>
      </c>
      <c r="B27" s="7" t="s">
        <v>49</v>
      </c>
      <c r="C27" s="26">
        <v>60000</v>
      </c>
      <c r="D27" s="8">
        <f t="shared" si="0"/>
        <v>60000</v>
      </c>
      <c r="E27" s="6" t="s">
        <v>39</v>
      </c>
      <c r="F27" s="7" t="s">
        <v>258</v>
      </c>
      <c r="G27" s="10" t="str">
        <f t="shared" si="1"/>
        <v>4k อิเล็กทรอนิกส์         60,000</v>
      </c>
      <c r="H27" s="6" t="s">
        <v>201</v>
      </c>
      <c r="I27" s="6" t="s">
        <v>101</v>
      </c>
    </row>
    <row r="28" spans="1:9" s="12" customFormat="1" ht="56.25" x14ac:dyDescent="0.2">
      <c r="A28" s="6">
        <v>20</v>
      </c>
      <c r="B28" s="27" t="s">
        <v>24</v>
      </c>
      <c r="C28" s="26">
        <v>46800</v>
      </c>
      <c r="D28" s="8">
        <f t="shared" si="0"/>
        <v>46800</v>
      </c>
      <c r="E28" s="6" t="s">
        <v>39</v>
      </c>
      <c r="F28" s="7" t="s">
        <v>259</v>
      </c>
      <c r="G28" s="10" t="str">
        <f t="shared" si="1"/>
        <v>นายศักดิ์นิรันดร์ โพธิ์ธา         46,800</v>
      </c>
      <c r="H28" s="6" t="s">
        <v>201</v>
      </c>
      <c r="I28" s="6" t="s">
        <v>102</v>
      </c>
    </row>
    <row r="29" spans="1:9" s="12" customFormat="1" ht="56.25" x14ac:dyDescent="0.2">
      <c r="A29" s="6">
        <v>21</v>
      </c>
      <c r="B29" s="27" t="s">
        <v>24</v>
      </c>
      <c r="C29" s="26">
        <v>46800</v>
      </c>
      <c r="D29" s="8">
        <f t="shared" si="0"/>
        <v>46800</v>
      </c>
      <c r="E29" s="6" t="s">
        <v>39</v>
      </c>
      <c r="F29" s="7" t="s">
        <v>260</v>
      </c>
      <c r="G29" s="10" t="str">
        <f t="shared" si="1"/>
        <v>นายประสิทธิ์  อ่อนตาม     46,800</v>
      </c>
      <c r="H29" s="6" t="s">
        <v>201</v>
      </c>
      <c r="I29" s="6" t="s">
        <v>102</v>
      </c>
    </row>
    <row r="30" spans="1:9" s="12" customFormat="1" ht="56.25" x14ac:dyDescent="0.2">
      <c r="A30" s="6">
        <v>22</v>
      </c>
      <c r="B30" s="27" t="s">
        <v>24</v>
      </c>
      <c r="C30" s="26">
        <v>48000</v>
      </c>
      <c r="D30" s="8">
        <f t="shared" si="0"/>
        <v>48000</v>
      </c>
      <c r="E30" s="6" t="s">
        <v>39</v>
      </c>
      <c r="F30" s="7" t="s">
        <v>261</v>
      </c>
      <c r="G30" s="10" t="str">
        <f t="shared" si="1"/>
        <v>นางสาวพิสมัย คณะศรี   48,000</v>
      </c>
      <c r="H30" s="6" t="s">
        <v>201</v>
      </c>
      <c r="I30" s="6" t="s">
        <v>102</v>
      </c>
    </row>
    <row r="31" spans="1:9" s="12" customFormat="1" ht="45.75" customHeight="1" x14ac:dyDescent="0.2">
      <c r="A31" s="6">
        <v>23</v>
      </c>
      <c r="B31" s="27" t="s">
        <v>24</v>
      </c>
      <c r="C31" s="26">
        <v>51000</v>
      </c>
      <c r="D31" s="8">
        <f t="shared" si="0"/>
        <v>51000</v>
      </c>
      <c r="E31" s="6" t="s">
        <v>39</v>
      </c>
      <c r="F31" s="7" t="s">
        <v>262</v>
      </c>
      <c r="G31" s="10" t="str">
        <f t="shared" si="1"/>
        <v>นายบุญศรี วงศ์สีทา       51,000</v>
      </c>
      <c r="H31" s="6" t="s">
        <v>201</v>
      </c>
      <c r="I31" s="6" t="s">
        <v>103</v>
      </c>
    </row>
    <row r="32" spans="1:9" s="12" customFormat="1" ht="45" customHeight="1" x14ac:dyDescent="0.2">
      <c r="A32" s="6">
        <v>24</v>
      </c>
      <c r="B32" s="27" t="s">
        <v>24</v>
      </c>
      <c r="C32" s="26">
        <v>45000</v>
      </c>
      <c r="D32" s="8">
        <f t="shared" si="0"/>
        <v>45000</v>
      </c>
      <c r="E32" s="6" t="s">
        <v>39</v>
      </c>
      <c r="F32" s="7" t="s">
        <v>263</v>
      </c>
      <c r="G32" s="10" t="str">
        <f t="shared" si="1"/>
        <v>นายนฤนาท วงศ์เกย      45,000</v>
      </c>
      <c r="H32" s="6" t="s">
        <v>201</v>
      </c>
      <c r="I32" s="6" t="s">
        <v>103</v>
      </c>
    </row>
    <row r="33" spans="1:9" s="12" customFormat="1" ht="42.75" customHeight="1" x14ac:dyDescent="0.2">
      <c r="A33" s="6">
        <v>25</v>
      </c>
      <c r="B33" s="27" t="s">
        <v>24</v>
      </c>
      <c r="C33" s="26">
        <v>45000</v>
      </c>
      <c r="D33" s="8">
        <f t="shared" si="0"/>
        <v>45000</v>
      </c>
      <c r="E33" s="6" t="s">
        <v>39</v>
      </c>
      <c r="F33" s="7" t="s">
        <v>264</v>
      </c>
      <c r="G33" s="10" t="str">
        <f t="shared" si="1"/>
        <v>นางสาวสกาวเดือน  ยุทธอาจ   45,000</v>
      </c>
      <c r="H33" s="6" t="s">
        <v>201</v>
      </c>
      <c r="I33" s="6" t="s">
        <v>103</v>
      </c>
    </row>
    <row r="34" spans="1:9" s="12" customFormat="1" ht="38.25" customHeight="1" x14ac:dyDescent="0.2">
      <c r="A34" s="6">
        <v>26</v>
      </c>
      <c r="B34" s="7" t="s">
        <v>203</v>
      </c>
      <c r="C34" s="8">
        <v>45000</v>
      </c>
      <c r="D34" s="8">
        <f t="shared" ref="D34:D55" si="2">C34</f>
        <v>45000</v>
      </c>
      <c r="E34" s="6" t="s">
        <v>39</v>
      </c>
      <c r="F34" s="10" t="s">
        <v>265</v>
      </c>
      <c r="G34" s="10" t="str">
        <f t="shared" ref="G34:G55" si="3">F34</f>
        <v>นางจำเนียร   บุดดีสอน     45,000</v>
      </c>
      <c r="H34" s="6" t="s">
        <v>201</v>
      </c>
      <c r="I34" s="6" t="s">
        <v>63</v>
      </c>
    </row>
    <row r="35" spans="1:9" s="28" customFormat="1" ht="56.25" x14ac:dyDescent="0.2">
      <c r="A35" s="17">
        <v>27</v>
      </c>
      <c r="B35" s="18" t="s">
        <v>37</v>
      </c>
      <c r="C35" s="19">
        <v>302067.34999999998</v>
      </c>
      <c r="D35" s="19">
        <f t="shared" si="2"/>
        <v>302067.34999999998</v>
      </c>
      <c r="E35" s="17" t="s">
        <v>39</v>
      </c>
      <c r="F35" s="20" t="s">
        <v>266</v>
      </c>
      <c r="G35" s="20" t="str">
        <f t="shared" si="3"/>
        <v>องค์การส่งเสริมกิจการโคนมแห่งประเทศไทย(อ.ส.ค.)   302,067.35</v>
      </c>
      <c r="H35" s="17" t="s">
        <v>201</v>
      </c>
      <c r="I35" s="17" t="s">
        <v>64</v>
      </c>
    </row>
    <row r="36" spans="1:9" s="28" customFormat="1" ht="42" customHeight="1" x14ac:dyDescent="0.2">
      <c r="A36" s="17">
        <v>28</v>
      </c>
      <c r="B36" s="18" t="s">
        <v>37</v>
      </c>
      <c r="C36" s="19">
        <v>246160</v>
      </c>
      <c r="D36" s="19">
        <f t="shared" si="2"/>
        <v>246160</v>
      </c>
      <c r="E36" s="17" t="s">
        <v>39</v>
      </c>
      <c r="F36" s="20" t="s">
        <v>267</v>
      </c>
      <c r="G36" s="20" t="str">
        <f t="shared" si="3"/>
        <v>ร้านสหรัฐแทนคุณวัสดุ    246,160</v>
      </c>
      <c r="H36" s="17" t="s">
        <v>201</v>
      </c>
      <c r="I36" s="17" t="s">
        <v>65</v>
      </c>
    </row>
    <row r="37" spans="1:9" s="28" customFormat="1" ht="40.5" customHeight="1" x14ac:dyDescent="0.2">
      <c r="A37" s="17">
        <v>29</v>
      </c>
      <c r="B37" s="18" t="s">
        <v>37</v>
      </c>
      <c r="C37" s="19">
        <v>49996</v>
      </c>
      <c r="D37" s="19">
        <f t="shared" si="2"/>
        <v>49996</v>
      </c>
      <c r="E37" s="17" t="s">
        <v>39</v>
      </c>
      <c r="F37" s="20" t="s">
        <v>268</v>
      </c>
      <c r="G37" s="20" t="str">
        <f t="shared" si="3"/>
        <v>ร้านมงคลพาณิชย์         49,996</v>
      </c>
      <c r="H37" s="17" t="s">
        <v>201</v>
      </c>
      <c r="I37" s="17" t="s">
        <v>66</v>
      </c>
    </row>
    <row r="38" spans="1:9" s="28" customFormat="1" ht="42" customHeight="1" x14ac:dyDescent="0.2">
      <c r="A38" s="17">
        <v>30</v>
      </c>
      <c r="B38" s="18" t="s">
        <v>37</v>
      </c>
      <c r="C38" s="19">
        <v>44896</v>
      </c>
      <c r="D38" s="19">
        <f t="shared" si="2"/>
        <v>44896</v>
      </c>
      <c r="E38" s="17" t="s">
        <v>39</v>
      </c>
      <c r="F38" s="20" t="s">
        <v>269</v>
      </c>
      <c r="G38" s="20" t="str">
        <f t="shared" si="3"/>
        <v>พรชิตารุ่งเรืองกิจ          44,896</v>
      </c>
      <c r="H38" s="17" t="s">
        <v>201</v>
      </c>
      <c r="I38" s="17" t="s">
        <v>67</v>
      </c>
    </row>
    <row r="39" spans="1:9" s="28" customFormat="1" ht="40.5" customHeight="1" x14ac:dyDescent="0.2">
      <c r="A39" s="17">
        <v>31</v>
      </c>
      <c r="B39" s="18" t="s">
        <v>50</v>
      </c>
      <c r="C39" s="19">
        <v>34440</v>
      </c>
      <c r="D39" s="19">
        <f t="shared" si="2"/>
        <v>34440</v>
      </c>
      <c r="E39" s="17" t="s">
        <v>39</v>
      </c>
      <c r="F39" s="20" t="s">
        <v>270</v>
      </c>
      <c r="G39" s="20" t="str">
        <f t="shared" si="3"/>
        <v>4k อิเล็กทรอนิกส์        34,440</v>
      </c>
      <c r="H39" s="17" t="s">
        <v>201</v>
      </c>
      <c r="I39" s="17" t="s">
        <v>68</v>
      </c>
    </row>
    <row r="40" spans="1:9" s="28" customFormat="1" ht="42.75" customHeight="1" x14ac:dyDescent="0.2">
      <c r="A40" s="17">
        <v>32</v>
      </c>
      <c r="B40" s="18" t="s">
        <v>23</v>
      </c>
      <c r="C40" s="19">
        <v>17180</v>
      </c>
      <c r="D40" s="19">
        <f t="shared" si="2"/>
        <v>17180</v>
      </c>
      <c r="E40" s="17" t="s">
        <v>39</v>
      </c>
      <c r="F40" s="48" t="s">
        <v>271</v>
      </c>
      <c r="G40" s="48" t="str">
        <f t="shared" si="3"/>
        <v>องค์การส่งเสริมกิจการโคนมแห่งประเทศไทย(อ.ส.ค.)    17,180</v>
      </c>
      <c r="H40" s="17" t="s">
        <v>201</v>
      </c>
      <c r="I40" s="17" t="s">
        <v>69</v>
      </c>
    </row>
    <row r="41" spans="1:9" s="28" customFormat="1" ht="41.25" customHeight="1" x14ac:dyDescent="0.2">
      <c r="A41" s="17">
        <v>33</v>
      </c>
      <c r="B41" s="18" t="s">
        <v>37</v>
      </c>
      <c r="C41" s="19">
        <v>24700</v>
      </c>
      <c r="D41" s="19">
        <f t="shared" si="2"/>
        <v>24700</v>
      </c>
      <c r="E41" s="17" t="s">
        <v>39</v>
      </c>
      <c r="F41" s="20" t="s">
        <v>272</v>
      </c>
      <c r="G41" s="20" t="str">
        <f t="shared" si="3"/>
        <v>ห้างหุ้นส่วนจำกัด  อุบลไอเฟค 24,700</v>
      </c>
      <c r="H41" s="17" t="s">
        <v>201</v>
      </c>
      <c r="I41" s="17" t="s">
        <v>70</v>
      </c>
    </row>
    <row r="42" spans="1:9" s="28" customFormat="1" ht="44.25" customHeight="1" x14ac:dyDescent="0.2">
      <c r="A42" s="17">
        <v>34</v>
      </c>
      <c r="B42" s="18" t="s">
        <v>23</v>
      </c>
      <c r="C42" s="19">
        <v>34961</v>
      </c>
      <c r="D42" s="19">
        <f t="shared" si="2"/>
        <v>34961</v>
      </c>
      <c r="E42" s="17" t="s">
        <v>39</v>
      </c>
      <c r="F42" s="20" t="s">
        <v>273</v>
      </c>
      <c r="G42" s="20" t="str">
        <f t="shared" si="3"/>
        <v>พรชิตารุ่งเรืองกิจ         34,961</v>
      </c>
      <c r="H42" s="17" t="s">
        <v>201</v>
      </c>
      <c r="I42" s="17" t="s">
        <v>71</v>
      </c>
    </row>
    <row r="43" spans="1:9" s="28" customFormat="1" ht="42" customHeight="1" x14ac:dyDescent="0.2">
      <c r="A43" s="17">
        <v>35</v>
      </c>
      <c r="B43" s="18" t="s">
        <v>50</v>
      </c>
      <c r="C43" s="19">
        <v>30000</v>
      </c>
      <c r="D43" s="19">
        <f t="shared" si="2"/>
        <v>30000</v>
      </c>
      <c r="E43" s="17" t="s">
        <v>39</v>
      </c>
      <c r="F43" s="20" t="s">
        <v>274</v>
      </c>
      <c r="G43" s="20" t="str">
        <f t="shared" si="3"/>
        <v>4k อิเล็กทรอนิกส์         30,000</v>
      </c>
      <c r="H43" s="17" t="s">
        <v>201</v>
      </c>
      <c r="I43" s="17" t="s">
        <v>72</v>
      </c>
    </row>
    <row r="44" spans="1:9" s="28" customFormat="1" ht="45" customHeight="1" x14ac:dyDescent="0.2">
      <c r="A44" s="17">
        <v>36</v>
      </c>
      <c r="B44" s="18" t="s">
        <v>51</v>
      </c>
      <c r="C44" s="19">
        <v>75000</v>
      </c>
      <c r="D44" s="19">
        <f t="shared" si="2"/>
        <v>75000</v>
      </c>
      <c r="E44" s="17" t="s">
        <v>39</v>
      </c>
      <c r="F44" s="20" t="s">
        <v>275</v>
      </c>
      <c r="G44" s="20" t="str">
        <f t="shared" si="3"/>
        <v>ร้าน 4k อิเล็กทรอนิกส์    75,000</v>
      </c>
      <c r="H44" s="17" t="s">
        <v>201</v>
      </c>
      <c r="I44" s="17" t="s">
        <v>75</v>
      </c>
    </row>
    <row r="45" spans="1:9" s="28" customFormat="1" ht="45" customHeight="1" x14ac:dyDescent="0.2">
      <c r="A45" s="17">
        <v>37</v>
      </c>
      <c r="B45" s="18" t="s">
        <v>23</v>
      </c>
      <c r="C45" s="19">
        <v>92772</v>
      </c>
      <c r="D45" s="19">
        <f t="shared" si="2"/>
        <v>92772</v>
      </c>
      <c r="E45" s="17" t="s">
        <v>39</v>
      </c>
      <c r="F45" s="48" t="s">
        <v>276</v>
      </c>
      <c r="G45" s="48" t="str">
        <f t="shared" si="3"/>
        <v>องค์การส่งเสริมกิจการโคนมแห่งประเทศไทย(อ.ส.ค.) 92,772</v>
      </c>
      <c r="H45" s="17" t="s">
        <v>201</v>
      </c>
      <c r="I45" s="17" t="s">
        <v>76</v>
      </c>
    </row>
    <row r="46" spans="1:9" s="28" customFormat="1" ht="41.25" customHeight="1" x14ac:dyDescent="0.2">
      <c r="A46" s="17">
        <v>38</v>
      </c>
      <c r="B46" s="18" t="s">
        <v>23</v>
      </c>
      <c r="C46" s="19">
        <v>61590</v>
      </c>
      <c r="D46" s="19">
        <f t="shared" si="2"/>
        <v>61590</v>
      </c>
      <c r="E46" s="17" t="s">
        <v>39</v>
      </c>
      <c r="F46" s="20" t="s">
        <v>277</v>
      </c>
      <c r="G46" s="20" t="str">
        <f t="shared" si="3"/>
        <v>ร้านมงคลพาณิชย์         61,590</v>
      </c>
      <c r="H46" s="17" t="s">
        <v>201</v>
      </c>
      <c r="I46" s="17" t="s">
        <v>77</v>
      </c>
    </row>
    <row r="47" spans="1:9" s="28" customFormat="1" ht="42.75" customHeight="1" x14ac:dyDescent="0.2">
      <c r="A47" s="17">
        <v>39</v>
      </c>
      <c r="B47" s="18" t="s">
        <v>37</v>
      </c>
      <c r="C47" s="19">
        <v>57997</v>
      </c>
      <c r="D47" s="19">
        <f t="shared" si="2"/>
        <v>57997</v>
      </c>
      <c r="E47" s="17" t="s">
        <v>39</v>
      </c>
      <c r="F47" s="20" t="s">
        <v>278</v>
      </c>
      <c r="G47" s="20" t="str">
        <f t="shared" si="3"/>
        <v>บุญมีก่อสร้าง              57,997</v>
      </c>
      <c r="H47" s="17" t="s">
        <v>201</v>
      </c>
      <c r="I47" s="17" t="s">
        <v>78</v>
      </c>
    </row>
    <row r="48" spans="1:9" s="28" customFormat="1" ht="42.75" customHeight="1" x14ac:dyDescent="0.2">
      <c r="A48" s="17">
        <v>40</v>
      </c>
      <c r="B48" s="18" t="s">
        <v>40</v>
      </c>
      <c r="C48" s="19">
        <v>124175</v>
      </c>
      <c r="D48" s="19">
        <f t="shared" si="2"/>
        <v>124175</v>
      </c>
      <c r="E48" s="17" t="s">
        <v>39</v>
      </c>
      <c r="F48" s="20" t="s">
        <v>279</v>
      </c>
      <c r="G48" s="20" t="str">
        <f t="shared" si="3"/>
        <v>ส.สหรัฐ                  124,175</v>
      </c>
      <c r="H48" s="17" t="s">
        <v>201</v>
      </c>
      <c r="I48" s="17" t="s">
        <v>81</v>
      </c>
    </row>
    <row r="49" spans="1:9" s="28" customFormat="1" ht="42.75" customHeight="1" x14ac:dyDescent="0.2">
      <c r="A49" s="17">
        <v>41</v>
      </c>
      <c r="B49" s="18" t="s">
        <v>53</v>
      </c>
      <c r="C49" s="19">
        <v>80000</v>
      </c>
      <c r="D49" s="19">
        <f t="shared" si="2"/>
        <v>80000</v>
      </c>
      <c r="E49" s="17" t="s">
        <v>39</v>
      </c>
      <c r="F49" s="20" t="s">
        <v>280</v>
      </c>
      <c r="G49" s="20" t="str">
        <f t="shared" si="3"/>
        <v>ร้านวงศ์พิมพ์              80,000</v>
      </c>
      <c r="H49" s="17" t="s">
        <v>201</v>
      </c>
      <c r="I49" s="17" t="s">
        <v>82</v>
      </c>
    </row>
    <row r="50" spans="1:9" s="28" customFormat="1" ht="42.75" customHeight="1" x14ac:dyDescent="0.2">
      <c r="A50" s="17">
        <v>42</v>
      </c>
      <c r="B50" s="18" t="s">
        <v>50</v>
      </c>
      <c r="C50" s="19">
        <v>55000</v>
      </c>
      <c r="D50" s="19">
        <f t="shared" si="2"/>
        <v>55000</v>
      </c>
      <c r="E50" s="17" t="s">
        <v>39</v>
      </c>
      <c r="F50" s="20" t="s">
        <v>281</v>
      </c>
      <c r="G50" s="20" t="str">
        <f t="shared" si="3"/>
        <v>4k อิเล็กทรอนิกส์        55,000</v>
      </c>
      <c r="H50" s="17" t="s">
        <v>201</v>
      </c>
      <c r="I50" s="17" t="s">
        <v>83</v>
      </c>
    </row>
    <row r="51" spans="1:9" s="28" customFormat="1" ht="44.25" customHeight="1" x14ac:dyDescent="0.2">
      <c r="A51" s="17">
        <v>43</v>
      </c>
      <c r="B51" s="18" t="s">
        <v>50</v>
      </c>
      <c r="C51" s="19">
        <v>39500</v>
      </c>
      <c r="D51" s="19">
        <f t="shared" si="2"/>
        <v>39500</v>
      </c>
      <c r="E51" s="17" t="s">
        <v>39</v>
      </c>
      <c r="F51" s="20" t="s">
        <v>282</v>
      </c>
      <c r="G51" s="20" t="str">
        <f t="shared" si="3"/>
        <v>ห้างหุ้นส่วนจำกัด ฟ้าตระการมอลล์  39,500</v>
      </c>
      <c r="H51" s="17" t="s">
        <v>201</v>
      </c>
      <c r="I51" s="17" t="s">
        <v>84</v>
      </c>
    </row>
    <row r="52" spans="1:9" s="28" customFormat="1" ht="42.75" customHeight="1" x14ac:dyDescent="0.2">
      <c r="A52" s="17">
        <v>44</v>
      </c>
      <c r="B52" s="18" t="s">
        <v>37</v>
      </c>
      <c r="C52" s="19">
        <v>28100</v>
      </c>
      <c r="D52" s="19">
        <f t="shared" si="2"/>
        <v>28100</v>
      </c>
      <c r="E52" s="17" t="s">
        <v>39</v>
      </c>
      <c r="F52" s="20" t="s">
        <v>283</v>
      </c>
      <c r="G52" s="20" t="str">
        <f t="shared" si="3"/>
        <v>VC shop                  28,100</v>
      </c>
      <c r="H52" s="17" t="s">
        <v>201</v>
      </c>
      <c r="I52" s="17" t="s">
        <v>85</v>
      </c>
    </row>
    <row r="53" spans="1:9" s="28" customFormat="1" ht="45" customHeight="1" x14ac:dyDescent="0.2">
      <c r="A53" s="17">
        <v>45</v>
      </c>
      <c r="B53" s="18" t="s">
        <v>30</v>
      </c>
      <c r="C53" s="19">
        <v>13650</v>
      </c>
      <c r="D53" s="19">
        <f t="shared" si="2"/>
        <v>13650</v>
      </c>
      <c r="E53" s="17" t="s">
        <v>39</v>
      </c>
      <c r="F53" s="20" t="s">
        <v>284</v>
      </c>
      <c r="G53" s="20" t="str">
        <f t="shared" si="3"/>
        <v>ห้างหุ้นส่วนจำกัด  อุบลไอเฟค  13,650</v>
      </c>
      <c r="H53" s="17" t="s">
        <v>201</v>
      </c>
      <c r="I53" s="17" t="s">
        <v>86</v>
      </c>
    </row>
    <row r="54" spans="1:9" s="28" customFormat="1" ht="42" customHeight="1" x14ac:dyDescent="0.2">
      <c r="A54" s="17">
        <v>46</v>
      </c>
      <c r="B54" s="22" t="s">
        <v>40</v>
      </c>
      <c r="C54" s="23">
        <v>154560</v>
      </c>
      <c r="D54" s="19">
        <f t="shared" si="2"/>
        <v>154560</v>
      </c>
      <c r="E54" s="17" t="s">
        <v>39</v>
      </c>
      <c r="F54" s="29" t="s">
        <v>285</v>
      </c>
      <c r="G54" s="20" t="str">
        <f t="shared" si="3"/>
        <v>ร้านไกรลาศการค้า   154,560</v>
      </c>
      <c r="H54" s="17" t="s">
        <v>201</v>
      </c>
      <c r="I54" s="17" t="s">
        <v>87</v>
      </c>
    </row>
    <row r="55" spans="1:9" s="28" customFormat="1" ht="42.75" customHeight="1" x14ac:dyDescent="0.2">
      <c r="A55" s="17">
        <v>47</v>
      </c>
      <c r="B55" s="18" t="s">
        <v>59</v>
      </c>
      <c r="C55" s="23">
        <v>26720</v>
      </c>
      <c r="D55" s="19">
        <f t="shared" si="2"/>
        <v>26720</v>
      </c>
      <c r="E55" s="17" t="s">
        <v>39</v>
      </c>
      <c r="F55" s="18" t="s">
        <v>286</v>
      </c>
      <c r="G55" s="20" t="str">
        <f t="shared" si="3"/>
        <v>ห้างหุ้นส่วนจำกัด เวลแคร์ฟาร์มาซี   26,720</v>
      </c>
      <c r="H55" s="17" t="s">
        <v>201</v>
      </c>
      <c r="I55" s="17" t="s">
        <v>96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21"/>
  <sheetViews>
    <sheetView topLeftCell="A17" zoomScale="150" zoomScaleNormal="150" workbookViewId="0">
      <selection activeCell="F23" sqref="F23"/>
    </sheetView>
  </sheetViews>
  <sheetFormatPr defaultRowHeight="14.25" x14ac:dyDescent="0.2"/>
  <cols>
    <col min="1" max="1" width="6.125" customWidth="1"/>
    <col min="2" max="2" width="22.375" customWidth="1"/>
    <col min="3" max="3" width="15.125" customWidth="1"/>
    <col min="4" max="4" width="12.75" customWidth="1"/>
    <col min="5" max="5" width="12.875" customWidth="1"/>
    <col min="6" max="6" width="20.625" customWidth="1"/>
    <col min="7" max="7" width="15.625" customWidth="1"/>
    <col min="8" max="8" width="12.625" customWidth="1"/>
    <col min="9" max="9" width="19.25" customWidth="1"/>
  </cols>
  <sheetData>
    <row r="1" spans="1:9" ht="24" x14ac:dyDescent="0.2">
      <c r="A1" s="1"/>
      <c r="I1" s="3" t="s">
        <v>0</v>
      </c>
    </row>
    <row r="2" spans="1:9" ht="24" x14ac:dyDescent="0.2">
      <c r="A2" s="1"/>
    </row>
    <row r="3" spans="1:9" ht="20.2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">
      <c r="A5" s="51" t="s">
        <v>15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">
      <c r="A6" s="50" t="s">
        <v>16</v>
      </c>
      <c r="B6" s="50"/>
      <c r="C6" s="50"/>
      <c r="D6" s="50"/>
      <c r="E6" s="50"/>
      <c r="F6" s="50"/>
      <c r="G6" s="50"/>
      <c r="H6" s="50"/>
      <c r="I6" s="50"/>
    </row>
    <row r="7" spans="1:9" x14ac:dyDescent="0.2">
      <c r="A7" s="2"/>
    </row>
    <row r="8" spans="1:9" s="14" customFormat="1" ht="75" customHeight="1" thickBot="1" x14ac:dyDescent="0.25">
      <c r="A8" s="13" t="s">
        <v>1</v>
      </c>
      <c r="B8" s="13" t="s">
        <v>2</v>
      </c>
      <c r="C8" s="13" t="s">
        <v>6</v>
      </c>
      <c r="D8" s="13" t="s">
        <v>3</v>
      </c>
      <c r="E8" s="13" t="s">
        <v>4</v>
      </c>
      <c r="F8" s="13" t="s">
        <v>7</v>
      </c>
      <c r="G8" s="13" t="s">
        <v>9</v>
      </c>
      <c r="H8" s="13" t="s">
        <v>5</v>
      </c>
      <c r="I8" s="13" t="s">
        <v>8</v>
      </c>
    </row>
    <row r="9" spans="1:9" s="12" customFormat="1" ht="132" thickBot="1" x14ac:dyDescent="0.25">
      <c r="A9" s="6">
        <v>1</v>
      </c>
      <c r="B9" s="7" t="s">
        <v>106</v>
      </c>
      <c r="C9" s="8">
        <v>149500</v>
      </c>
      <c r="D9" s="8">
        <f t="shared" ref="D9:D20" si="0">C9</f>
        <v>149500</v>
      </c>
      <c r="E9" s="6" t="s">
        <v>39</v>
      </c>
      <c r="F9" s="31" t="s">
        <v>287</v>
      </c>
      <c r="G9" s="10" t="str">
        <f t="shared" ref="G9:G20" si="1">F9</f>
        <v>บริษัท พีดี คอนสตรัคชั่น 2022 จำกัด                                                       149,500</v>
      </c>
      <c r="H9" s="6" t="s">
        <v>201</v>
      </c>
      <c r="I9" s="6" t="s">
        <v>111</v>
      </c>
    </row>
    <row r="10" spans="1:9" s="12" customFormat="1" ht="57" thickBot="1" x14ac:dyDescent="0.25">
      <c r="A10" s="6">
        <v>2</v>
      </c>
      <c r="B10" s="7" t="s">
        <v>33</v>
      </c>
      <c r="C10" s="8">
        <v>6400</v>
      </c>
      <c r="D10" s="8">
        <f t="shared" si="0"/>
        <v>6400</v>
      </c>
      <c r="E10" s="6" t="s">
        <v>39</v>
      </c>
      <c r="F10" s="31" t="s">
        <v>288</v>
      </c>
      <c r="G10" s="10" t="str">
        <f t="shared" si="1"/>
        <v>ร้านไผ่เพิ่มพูนพาณิชย์       6,400</v>
      </c>
      <c r="H10" s="6" t="s">
        <v>201</v>
      </c>
      <c r="I10" s="6" t="s">
        <v>112</v>
      </c>
    </row>
    <row r="11" spans="1:9" s="12" customFormat="1" ht="94.5" thickBot="1" x14ac:dyDescent="0.25">
      <c r="A11" s="6">
        <v>3</v>
      </c>
      <c r="B11" s="7" t="s">
        <v>107</v>
      </c>
      <c r="C11" s="8">
        <v>100000</v>
      </c>
      <c r="D11" s="8">
        <f t="shared" si="0"/>
        <v>100000</v>
      </c>
      <c r="E11" s="6" t="s">
        <v>39</v>
      </c>
      <c r="F11" s="31" t="s">
        <v>289</v>
      </c>
      <c r="G11" s="10" t="str">
        <f t="shared" si="1"/>
        <v>ห้างหุ้นส่วนจำกัด อำนาจเจริญซัพพลาย เซอร์วิส          100,000</v>
      </c>
      <c r="H11" s="6" t="s">
        <v>201</v>
      </c>
      <c r="I11" s="6" t="s">
        <v>113</v>
      </c>
    </row>
    <row r="12" spans="1:9" s="12" customFormat="1" ht="57" thickBot="1" x14ac:dyDescent="0.25">
      <c r="A12" s="6">
        <v>4</v>
      </c>
      <c r="B12" s="7" t="s">
        <v>105</v>
      </c>
      <c r="C12" s="8">
        <v>78940</v>
      </c>
      <c r="D12" s="8">
        <f t="shared" si="0"/>
        <v>78940</v>
      </c>
      <c r="E12" s="6" t="s">
        <v>39</v>
      </c>
      <c r="F12" s="31" t="s">
        <v>290</v>
      </c>
      <c r="G12" s="10" t="str">
        <f t="shared" si="1"/>
        <v>ร้านไผ่เพิ่มพูนพาณิชย์        78,940</v>
      </c>
      <c r="H12" s="6" t="s">
        <v>201</v>
      </c>
      <c r="I12" s="6" t="s">
        <v>114</v>
      </c>
    </row>
    <row r="13" spans="1:9" s="12" customFormat="1" ht="75.75" thickBot="1" x14ac:dyDescent="0.25">
      <c r="A13" s="6">
        <v>5</v>
      </c>
      <c r="B13" s="7" t="s">
        <v>108</v>
      </c>
      <c r="C13" s="8">
        <v>100000</v>
      </c>
      <c r="D13" s="8">
        <f t="shared" si="0"/>
        <v>100000</v>
      </c>
      <c r="E13" s="6" t="s">
        <v>39</v>
      </c>
      <c r="F13" s="31" t="s">
        <v>289</v>
      </c>
      <c r="G13" s="10" t="str">
        <f t="shared" si="1"/>
        <v>ห้างหุ้นส่วนจำกัด อำนาจเจริญซัพพลาย เซอร์วิส          100,000</v>
      </c>
      <c r="H13" s="6" t="s">
        <v>201</v>
      </c>
      <c r="I13" s="6" t="s">
        <v>115</v>
      </c>
    </row>
    <row r="14" spans="1:9" s="12" customFormat="1" ht="57" thickBot="1" x14ac:dyDescent="0.25">
      <c r="A14" s="6">
        <v>6</v>
      </c>
      <c r="B14" s="7" t="s">
        <v>33</v>
      </c>
      <c r="C14" s="8">
        <v>15180</v>
      </c>
      <c r="D14" s="8">
        <f t="shared" si="0"/>
        <v>15180</v>
      </c>
      <c r="E14" s="6" t="s">
        <v>39</v>
      </c>
      <c r="F14" s="31" t="s">
        <v>291</v>
      </c>
      <c r="G14" s="10" t="str">
        <f t="shared" si="1"/>
        <v>ร้านตระกูลหาญโฟโต้ &amp; ป้ายไวนิล    15,180</v>
      </c>
      <c r="H14" s="6" t="s">
        <v>201</v>
      </c>
      <c r="I14" s="6" t="s">
        <v>116</v>
      </c>
    </row>
    <row r="15" spans="1:9" s="12" customFormat="1" ht="39" customHeight="1" thickBot="1" x14ac:dyDescent="0.25">
      <c r="A15" s="6">
        <v>7</v>
      </c>
      <c r="B15" s="7" t="s">
        <v>105</v>
      </c>
      <c r="C15" s="8">
        <v>39000</v>
      </c>
      <c r="D15" s="8">
        <f t="shared" si="0"/>
        <v>39000</v>
      </c>
      <c r="E15" s="6" t="s">
        <v>39</v>
      </c>
      <c r="F15" s="31" t="s">
        <v>292</v>
      </c>
      <c r="G15" s="10" t="str">
        <f t="shared" si="1"/>
        <v>VC shop                   39,000</v>
      </c>
      <c r="H15" s="6" t="s">
        <v>201</v>
      </c>
      <c r="I15" s="6" t="s">
        <v>117</v>
      </c>
    </row>
    <row r="16" spans="1:9" s="12" customFormat="1" ht="132" thickBot="1" x14ac:dyDescent="0.25">
      <c r="A16" s="6">
        <v>8</v>
      </c>
      <c r="B16" s="7" t="s">
        <v>109</v>
      </c>
      <c r="C16" s="8">
        <v>199000</v>
      </c>
      <c r="D16" s="8">
        <f t="shared" si="0"/>
        <v>199000</v>
      </c>
      <c r="E16" s="6" t="s">
        <v>39</v>
      </c>
      <c r="F16" s="31" t="s">
        <v>293</v>
      </c>
      <c r="G16" s="10" t="str">
        <f t="shared" si="1"/>
        <v>บริษัท พีดี คอนสตรัคชั่น 2022 จำกัด   199,000</v>
      </c>
      <c r="H16" s="6" t="s">
        <v>201</v>
      </c>
      <c r="I16" s="6" t="s">
        <v>118</v>
      </c>
    </row>
    <row r="17" spans="1:9" s="12" customFormat="1" ht="90.75" thickBot="1" x14ac:dyDescent="0.25">
      <c r="A17" s="6">
        <v>9</v>
      </c>
      <c r="B17" s="32" t="s">
        <v>109</v>
      </c>
      <c r="C17" s="26">
        <v>199000</v>
      </c>
      <c r="D17" s="8">
        <f t="shared" si="0"/>
        <v>199000</v>
      </c>
      <c r="E17" s="6" t="s">
        <v>39</v>
      </c>
      <c r="F17" s="31" t="s">
        <v>294</v>
      </c>
      <c r="G17" s="10" t="str">
        <f t="shared" si="1"/>
        <v>บริษัท พีดี คอนสตรัคชั่น 2022 จำกัด          199,000</v>
      </c>
      <c r="H17" s="6" t="s">
        <v>201</v>
      </c>
      <c r="I17" s="6" t="s">
        <v>119</v>
      </c>
    </row>
    <row r="18" spans="1:9" s="12" customFormat="1" ht="44.25" customHeight="1" thickBot="1" x14ac:dyDescent="0.25">
      <c r="A18" s="6">
        <v>10</v>
      </c>
      <c r="B18" s="32" t="s">
        <v>30</v>
      </c>
      <c r="C18" s="26">
        <v>19063</v>
      </c>
      <c r="D18" s="8">
        <f t="shared" si="0"/>
        <v>19063</v>
      </c>
      <c r="E18" s="6" t="s">
        <v>39</v>
      </c>
      <c r="F18" s="31" t="s">
        <v>295</v>
      </c>
      <c r="G18" s="10" t="str">
        <f t="shared" si="1"/>
        <v>สมหมายการช่าง          19,063</v>
      </c>
      <c r="H18" s="6" t="s">
        <v>201</v>
      </c>
      <c r="I18" s="6" t="s">
        <v>120</v>
      </c>
    </row>
    <row r="19" spans="1:9" s="12" customFormat="1" ht="39.75" customHeight="1" thickBot="1" x14ac:dyDescent="0.25">
      <c r="A19" s="6">
        <v>11</v>
      </c>
      <c r="B19" s="32" t="s">
        <v>30</v>
      </c>
      <c r="C19" s="26">
        <v>16490</v>
      </c>
      <c r="D19" s="8">
        <f t="shared" si="0"/>
        <v>16490</v>
      </c>
      <c r="E19" s="6" t="s">
        <v>39</v>
      </c>
      <c r="F19" s="31" t="s">
        <v>296</v>
      </c>
      <c r="G19" s="10" t="str">
        <f t="shared" si="1"/>
        <v>พรชิตารุ่งเรืองกิจ          16,490</v>
      </c>
      <c r="H19" s="6" t="s">
        <v>201</v>
      </c>
      <c r="I19" s="6" t="s">
        <v>121</v>
      </c>
    </row>
    <row r="20" spans="1:9" s="12" customFormat="1" ht="57" thickBot="1" x14ac:dyDescent="0.25">
      <c r="A20" s="6">
        <v>12</v>
      </c>
      <c r="B20" s="32" t="s">
        <v>30</v>
      </c>
      <c r="C20" s="26">
        <v>6550</v>
      </c>
      <c r="D20" s="8">
        <f t="shared" si="0"/>
        <v>6550</v>
      </c>
      <c r="E20" s="6" t="s">
        <v>39</v>
      </c>
      <c r="F20" s="31" t="s">
        <v>297</v>
      </c>
      <c r="G20" s="10" t="str">
        <f t="shared" si="1"/>
        <v>ร้านมาร์คแอนด์มายเซอร์วิส  6,550</v>
      </c>
      <c r="H20" s="6" t="s">
        <v>201</v>
      </c>
      <c r="I20" s="6" t="s">
        <v>122</v>
      </c>
    </row>
    <row r="21" spans="1:9" s="12" customFormat="1" ht="37.5" customHeight="1" thickBot="1" x14ac:dyDescent="0.25">
      <c r="A21" s="6">
        <v>13</v>
      </c>
      <c r="B21" s="7" t="s">
        <v>204</v>
      </c>
      <c r="C21" s="8">
        <v>26420</v>
      </c>
      <c r="D21" s="8">
        <f>C21</f>
        <v>26420</v>
      </c>
      <c r="E21" s="6" t="s">
        <v>39</v>
      </c>
      <c r="F21" s="31" t="s">
        <v>298</v>
      </c>
      <c r="G21" s="10" t="str">
        <f>F21</f>
        <v>VC shop                   26,420</v>
      </c>
      <c r="H21" s="6" t="s">
        <v>201</v>
      </c>
      <c r="I21" s="6" t="s">
        <v>110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25"/>
  <sheetViews>
    <sheetView topLeftCell="A19" zoomScale="150" zoomScaleNormal="150" workbookViewId="0">
      <selection activeCell="F21" sqref="F21"/>
    </sheetView>
  </sheetViews>
  <sheetFormatPr defaultRowHeight="14.25" x14ac:dyDescent="0.2"/>
  <cols>
    <col min="1" max="1" width="5.75" customWidth="1"/>
    <col min="2" max="2" width="22.375" customWidth="1"/>
    <col min="3" max="3" width="13.875" customWidth="1"/>
    <col min="4" max="4" width="14" customWidth="1"/>
    <col min="5" max="5" width="12.875" customWidth="1"/>
    <col min="6" max="6" width="20.625" customWidth="1"/>
    <col min="7" max="7" width="18.375" customWidth="1"/>
    <col min="8" max="8" width="12.625" customWidth="1"/>
    <col min="9" max="9" width="17.125" customWidth="1"/>
  </cols>
  <sheetData>
    <row r="1" spans="1:9" ht="24" x14ac:dyDescent="0.2">
      <c r="A1" s="1"/>
      <c r="I1" s="3" t="s">
        <v>0</v>
      </c>
    </row>
    <row r="2" spans="1:9" ht="24" x14ac:dyDescent="0.2">
      <c r="A2" s="1"/>
    </row>
    <row r="3" spans="1:9" ht="20.2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">
      <c r="A5" s="51" t="s">
        <v>17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">
      <c r="A6" s="50" t="s">
        <v>18</v>
      </c>
      <c r="B6" s="50"/>
      <c r="C6" s="50"/>
      <c r="D6" s="50"/>
      <c r="E6" s="50"/>
      <c r="F6" s="50"/>
      <c r="G6" s="50"/>
      <c r="H6" s="50"/>
      <c r="I6" s="50"/>
    </row>
    <row r="7" spans="1:9" x14ac:dyDescent="0.2">
      <c r="A7" s="2"/>
    </row>
    <row r="8" spans="1:9" s="14" customFormat="1" ht="75" customHeight="1" x14ac:dyDescent="0.2">
      <c r="A8" s="13" t="s">
        <v>1</v>
      </c>
      <c r="B8" s="13" t="s">
        <v>2</v>
      </c>
      <c r="C8" s="13" t="s">
        <v>6</v>
      </c>
      <c r="D8" s="13" t="s">
        <v>3</v>
      </c>
      <c r="E8" s="13" t="s">
        <v>4</v>
      </c>
      <c r="F8" s="13" t="s">
        <v>7</v>
      </c>
      <c r="G8" s="13" t="s">
        <v>9</v>
      </c>
      <c r="H8" s="13" t="s">
        <v>5</v>
      </c>
      <c r="I8" s="13" t="s">
        <v>8</v>
      </c>
    </row>
    <row r="9" spans="1:9" s="39" customFormat="1" ht="150" customHeight="1" x14ac:dyDescent="0.2">
      <c r="A9" s="33">
        <v>1</v>
      </c>
      <c r="B9" s="34" t="s">
        <v>123</v>
      </c>
      <c r="C9" s="35">
        <v>9980000</v>
      </c>
      <c r="D9" s="35">
        <f>C9</f>
        <v>9980000</v>
      </c>
      <c r="E9" s="36" t="s">
        <v>205</v>
      </c>
      <c r="F9" s="37" t="s">
        <v>299</v>
      </c>
      <c r="G9" s="38" t="str">
        <f>F9</f>
        <v>ห้างหุ้นส่วนจำกัด อึ้งแซเฮง    9,980,000</v>
      </c>
      <c r="H9" s="33" t="s">
        <v>201</v>
      </c>
      <c r="I9" s="33" t="s">
        <v>129</v>
      </c>
    </row>
    <row r="10" spans="1:9" s="39" customFormat="1" ht="123" customHeight="1" x14ac:dyDescent="0.2">
      <c r="A10" s="33">
        <v>2</v>
      </c>
      <c r="B10" s="34" t="s">
        <v>124</v>
      </c>
      <c r="C10" s="35">
        <v>9900000</v>
      </c>
      <c r="D10" s="35">
        <f t="shared" ref="D10:D22" si="0">C10</f>
        <v>9900000</v>
      </c>
      <c r="E10" s="36" t="s">
        <v>300</v>
      </c>
      <c r="F10" s="37" t="s">
        <v>301</v>
      </c>
      <c r="G10" s="38" t="str">
        <f t="shared" ref="G10:G22" si="1">F10</f>
        <v>ห้างหุ้นส่วนจำกัด สหสุทธิชัยเทรดดิ้ง                      9,900,000</v>
      </c>
      <c r="H10" s="33" t="s">
        <v>201</v>
      </c>
      <c r="I10" s="33" t="s">
        <v>130</v>
      </c>
    </row>
    <row r="11" spans="1:9" s="28" customFormat="1" ht="177" customHeight="1" x14ac:dyDescent="0.2">
      <c r="A11" s="17">
        <v>3</v>
      </c>
      <c r="B11" s="18" t="s">
        <v>61</v>
      </c>
      <c r="C11" s="19">
        <v>72000</v>
      </c>
      <c r="D11" s="19">
        <f t="shared" si="0"/>
        <v>72000</v>
      </c>
      <c r="E11" s="40" t="s">
        <v>39</v>
      </c>
      <c r="F11" s="20" t="s">
        <v>302</v>
      </c>
      <c r="G11" s="41" t="str">
        <f t="shared" si="1"/>
        <v>นายสุระเชษฐ  บุญลา     72,000</v>
      </c>
      <c r="H11" s="17" t="s">
        <v>201</v>
      </c>
      <c r="I11" s="17" t="s">
        <v>135</v>
      </c>
    </row>
    <row r="12" spans="1:9" s="28" customFormat="1" ht="40.5" customHeight="1" x14ac:dyDescent="0.2">
      <c r="A12" s="17">
        <v>4</v>
      </c>
      <c r="B12" s="18" t="s">
        <v>125</v>
      </c>
      <c r="C12" s="19">
        <v>104700</v>
      </c>
      <c r="D12" s="19">
        <f t="shared" si="0"/>
        <v>104700</v>
      </c>
      <c r="E12" s="40" t="s">
        <v>39</v>
      </c>
      <c r="F12" s="20" t="s">
        <v>303</v>
      </c>
      <c r="G12" s="41" t="str">
        <f t="shared" si="1"/>
        <v>4k อิเล็กทรอนิกส์        104,700</v>
      </c>
      <c r="H12" s="17" t="s">
        <v>201</v>
      </c>
      <c r="I12" s="17" t="s">
        <v>131</v>
      </c>
    </row>
    <row r="13" spans="1:9" s="28" customFormat="1" ht="35.25" customHeight="1" x14ac:dyDescent="0.2">
      <c r="A13" s="17">
        <v>5</v>
      </c>
      <c r="B13" s="18" t="s">
        <v>125</v>
      </c>
      <c r="C13" s="19">
        <v>37600</v>
      </c>
      <c r="D13" s="19">
        <f t="shared" si="0"/>
        <v>37600</v>
      </c>
      <c r="E13" s="40" t="s">
        <v>39</v>
      </c>
      <c r="F13" s="20" t="s">
        <v>304</v>
      </c>
      <c r="G13" s="41" t="str">
        <f t="shared" si="1"/>
        <v>นายองอาจ  ธนงค์         37,600</v>
      </c>
      <c r="H13" s="17" t="s">
        <v>201</v>
      </c>
      <c r="I13" s="17" t="s">
        <v>132</v>
      </c>
    </row>
    <row r="14" spans="1:9" s="28" customFormat="1" ht="42.75" customHeight="1" x14ac:dyDescent="0.2">
      <c r="A14" s="17">
        <v>6</v>
      </c>
      <c r="B14" s="18" t="s">
        <v>105</v>
      </c>
      <c r="C14" s="19">
        <v>54450</v>
      </c>
      <c r="D14" s="19">
        <f t="shared" si="0"/>
        <v>54450</v>
      </c>
      <c r="E14" s="40" t="s">
        <v>39</v>
      </c>
      <c r="F14" s="20" t="s">
        <v>305</v>
      </c>
      <c r="G14" s="41" t="str">
        <f t="shared" si="1"/>
        <v>ร้านไผ่เพิ่มพูนพาณิชย์       54,450</v>
      </c>
      <c r="H14" s="17" t="s">
        <v>201</v>
      </c>
      <c r="I14" s="17" t="s">
        <v>134</v>
      </c>
    </row>
    <row r="15" spans="1:9" s="28" customFormat="1" ht="36.75" customHeight="1" x14ac:dyDescent="0.2">
      <c r="A15" s="17">
        <v>7</v>
      </c>
      <c r="B15" s="18" t="s">
        <v>105</v>
      </c>
      <c r="C15" s="19">
        <v>126746</v>
      </c>
      <c r="D15" s="19">
        <f t="shared" si="0"/>
        <v>126746</v>
      </c>
      <c r="E15" s="40" t="s">
        <v>39</v>
      </c>
      <c r="F15" s="20" t="s">
        <v>306</v>
      </c>
      <c r="G15" s="41" t="str">
        <f t="shared" si="1"/>
        <v>ห้างหุ้นส่วนจำกัด ดีดี วัสดุ      126,746</v>
      </c>
      <c r="H15" s="17" t="s">
        <v>201</v>
      </c>
      <c r="I15" s="17" t="s">
        <v>133</v>
      </c>
    </row>
    <row r="16" spans="1:9" s="28" customFormat="1" ht="36.75" customHeight="1" x14ac:dyDescent="0.2">
      <c r="A16" s="17">
        <v>9</v>
      </c>
      <c r="B16" s="18" t="s">
        <v>105</v>
      </c>
      <c r="C16" s="19">
        <v>11594</v>
      </c>
      <c r="D16" s="19">
        <f t="shared" si="0"/>
        <v>11594</v>
      </c>
      <c r="E16" s="40" t="s">
        <v>39</v>
      </c>
      <c r="F16" s="20" t="s">
        <v>307</v>
      </c>
      <c r="G16" s="41" t="str">
        <f t="shared" si="1"/>
        <v>ป้อมเจริญทรัพย์           11,894</v>
      </c>
      <c r="H16" s="17" t="s">
        <v>201</v>
      </c>
      <c r="I16" s="17" t="s">
        <v>137</v>
      </c>
    </row>
    <row r="17" spans="1:9" s="28" customFormat="1" ht="55.5" customHeight="1" x14ac:dyDescent="0.2">
      <c r="A17" s="17">
        <v>10</v>
      </c>
      <c r="B17" s="18" t="s">
        <v>126</v>
      </c>
      <c r="C17" s="19">
        <v>50000</v>
      </c>
      <c r="D17" s="19">
        <f t="shared" si="0"/>
        <v>50000</v>
      </c>
      <c r="E17" s="40" t="s">
        <v>39</v>
      </c>
      <c r="F17" s="20" t="s">
        <v>308</v>
      </c>
      <c r="G17" s="41" t="str">
        <f t="shared" si="1"/>
        <v>บุญมีก่อสร้าง              50,000</v>
      </c>
      <c r="H17" s="17" t="s">
        <v>201</v>
      </c>
      <c r="I17" s="17" t="s">
        <v>138</v>
      </c>
    </row>
    <row r="18" spans="1:9" s="28" customFormat="1" ht="45" customHeight="1" x14ac:dyDescent="0.2">
      <c r="A18" s="17">
        <v>11</v>
      </c>
      <c r="B18" s="18" t="s">
        <v>105</v>
      </c>
      <c r="C18" s="19">
        <v>18420</v>
      </c>
      <c r="D18" s="19">
        <f t="shared" si="0"/>
        <v>18420</v>
      </c>
      <c r="E18" s="40" t="s">
        <v>39</v>
      </c>
      <c r="F18" s="20" t="s">
        <v>309</v>
      </c>
      <c r="G18" s="41" t="str">
        <f t="shared" si="1"/>
        <v>โรงพิมพ์อาสารักษาดินแดน กรมการปกครอง  18,420</v>
      </c>
      <c r="H18" s="17" t="s">
        <v>201</v>
      </c>
      <c r="I18" s="17" t="s">
        <v>139</v>
      </c>
    </row>
    <row r="19" spans="1:9" s="28" customFormat="1" ht="59.25" customHeight="1" x14ac:dyDescent="0.2">
      <c r="A19" s="17">
        <v>12</v>
      </c>
      <c r="B19" s="18" t="s">
        <v>127</v>
      </c>
      <c r="C19" s="19">
        <v>99000</v>
      </c>
      <c r="D19" s="19">
        <f t="shared" si="0"/>
        <v>99000</v>
      </c>
      <c r="E19" s="40" t="s">
        <v>39</v>
      </c>
      <c r="F19" s="20" t="s">
        <v>310</v>
      </c>
      <c r="G19" s="41" t="str">
        <f t="shared" si="1"/>
        <v>บุญมีก่อสร้าง              99,000</v>
      </c>
      <c r="H19" s="17" t="s">
        <v>201</v>
      </c>
      <c r="I19" s="17" t="s">
        <v>144</v>
      </c>
    </row>
    <row r="20" spans="1:9" s="28" customFormat="1" ht="40.5" customHeight="1" x14ac:dyDescent="0.2">
      <c r="A20" s="17">
        <v>13</v>
      </c>
      <c r="B20" s="18" t="s">
        <v>33</v>
      </c>
      <c r="C20" s="19">
        <v>29470</v>
      </c>
      <c r="D20" s="19">
        <f t="shared" si="0"/>
        <v>29470</v>
      </c>
      <c r="E20" s="40" t="s">
        <v>39</v>
      </c>
      <c r="F20" s="20" t="s">
        <v>311</v>
      </c>
      <c r="G20" s="41" t="str">
        <f t="shared" si="1"/>
        <v>ขั้นเทพโฆษณา            29,470</v>
      </c>
      <c r="H20" s="17" t="s">
        <v>201</v>
      </c>
      <c r="I20" s="17" t="s">
        <v>145</v>
      </c>
    </row>
    <row r="21" spans="1:9" s="28" customFormat="1" ht="252" customHeight="1" x14ac:dyDescent="0.2">
      <c r="A21" s="17">
        <v>16</v>
      </c>
      <c r="B21" s="18" t="s">
        <v>128</v>
      </c>
      <c r="C21" s="19">
        <v>9714000</v>
      </c>
      <c r="D21" s="19">
        <f t="shared" si="0"/>
        <v>9714000</v>
      </c>
      <c r="E21" s="40" t="s">
        <v>300</v>
      </c>
      <c r="F21" s="20" t="s">
        <v>312</v>
      </c>
      <c r="G21" s="41" t="str">
        <f t="shared" si="1"/>
        <v>ห้างหุ้นส่วนจำกัด พรกิตติยโสธร    9,714,000</v>
      </c>
      <c r="H21" s="17" t="s">
        <v>201</v>
      </c>
      <c r="I21" s="17" t="s">
        <v>141</v>
      </c>
    </row>
    <row r="22" spans="1:9" s="12" customFormat="1" ht="56.25" x14ac:dyDescent="0.2">
      <c r="A22" s="6">
        <v>17</v>
      </c>
      <c r="B22" s="27" t="s">
        <v>40</v>
      </c>
      <c r="C22" s="8">
        <v>34944</v>
      </c>
      <c r="D22" s="8">
        <f t="shared" si="0"/>
        <v>34944</v>
      </c>
      <c r="E22" s="9" t="s">
        <v>39</v>
      </c>
      <c r="F22" s="10" t="s">
        <v>313</v>
      </c>
      <c r="G22" s="11" t="str">
        <f t="shared" si="1"/>
        <v>บุญมีก่อสร้าง              34,944</v>
      </c>
      <c r="H22" s="6" t="s">
        <v>201</v>
      </c>
      <c r="I22" s="6" t="s">
        <v>140</v>
      </c>
    </row>
    <row r="23" spans="1:9" s="12" customFormat="1" ht="56.25" x14ac:dyDescent="0.2">
      <c r="A23" s="6">
        <v>8</v>
      </c>
      <c r="B23" s="7" t="s">
        <v>59</v>
      </c>
      <c r="C23" s="8">
        <v>199500</v>
      </c>
      <c r="D23" s="8">
        <f>C23</f>
        <v>199500</v>
      </c>
      <c r="E23" s="9" t="s">
        <v>39</v>
      </c>
      <c r="F23" s="10" t="s">
        <v>314</v>
      </c>
      <c r="G23" s="11" t="str">
        <f>F23</f>
        <v>บีเอส ซัพพลาย         199,500</v>
      </c>
      <c r="H23" s="6" t="s">
        <v>201</v>
      </c>
      <c r="I23" s="6" t="s">
        <v>136</v>
      </c>
    </row>
    <row r="24" spans="1:9" s="12" customFormat="1" ht="42.75" customHeight="1" x14ac:dyDescent="0.2">
      <c r="A24" s="6">
        <v>14</v>
      </c>
      <c r="B24" s="7" t="s">
        <v>37</v>
      </c>
      <c r="C24" s="8">
        <v>10210</v>
      </c>
      <c r="D24" s="8">
        <f>C24</f>
        <v>10210</v>
      </c>
      <c r="E24" s="9" t="s">
        <v>39</v>
      </c>
      <c r="F24" s="10" t="s">
        <v>315</v>
      </c>
      <c r="G24" s="11" t="str">
        <f>F24</f>
        <v>พรชิตารุ่งเรืองกิจ         10,210</v>
      </c>
      <c r="H24" s="6" t="s">
        <v>201</v>
      </c>
      <c r="I24" s="6" t="s">
        <v>143</v>
      </c>
    </row>
    <row r="25" spans="1:9" s="12" customFormat="1" ht="56.25" x14ac:dyDescent="0.2">
      <c r="A25" s="6">
        <v>15</v>
      </c>
      <c r="B25" s="7" t="s">
        <v>37</v>
      </c>
      <c r="C25" s="8">
        <v>29852</v>
      </c>
      <c r="D25" s="8">
        <f>C25</f>
        <v>29852</v>
      </c>
      <c r="E25" s="9" t="s">
        <v>39</v>
      </c>
      <c r="F25" s="10" t="s">
        <v>316</v>
      </c>
      <c r="G25" s="11" t="str">
        <f>F25</f>
        <v>พรชิตารุ่งเรืองกิจ          29,852</v>
      </c>
      <c r="H25" s="6" t="s">
        <v>201</v>
      </c>
      <c r="I25" s="6" t="s">
        <v>142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25"/>
  <sheetViews>
    <sheetView topLeftCell="A20" zoomScale="170" zoomScaleNormal="170" workbookViewId="0">
      <selection activeCell="D26" sqref="D26"/>
    </sheetView>
  </sheetViews>
  <sheetFormatPr defaultRowHeight="14.25" x14ac:dyDescent="0.2"/>
  <cols>
    <col min="1" max="1" width="7" customWidth="1"/>
    <col min="2" max="2" width="22.375" customWidth="1"/>
    <col min="3" max="3" width="11.25" customWidth="1"/>
    <col min="4" max="4" width="13.875" customWidth="1"/>
    <col min="5" max="5" width="12.875" customWidth="1"/>
    <col min="6" max="6" width="22.75" customWidth="1"/>
    <col min="7" max="7" width="20.125" customWidth="1"/>
    <col min="8" max="8" width="12.625" customWidth="1"/>
    <col min="9" max="9" width="14.75" customWidth="1"/>
  </cols>
  <sheetData>
    <row r="1" spans="1:9" ht="24" x14ac:dyDescent="0.2">
      <c r="A1" s="1"/>
      <c r="I1" s="3" t="s">
        <v>0</v>
      </c>
    </row>
    <row r="2" spans="1:9" ht="24" x14ac:dyDescent="0.2">
      <c r="A2" s="1"/>
    </row>
    <row r="3" spans="1:9" ht="20.2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">
      <c r="A5" s="51" t="s">
        <v>19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">
      <c r="A6" s="50" t="s">
        <v>20</v>
      </c>
      <c r="B6" s="50"/>
      <c r="C6" s="50"/>
      <c r="D6" s="50"/>
      <c r="E6" s="50"/>
      <c r="F6" s="50"/>
      <c r="G6" s="50"/>
      <c r="H6" s="50"/>
      <c r="I6" s="50"/>
    </row>
    <row r="7" spans="1:9" x14ac:dyDescent="0.2">
      <c r="A7" s="2"/>
    </row>
    <row r="8" spans="1:9" s="14" customFormat="1" ht="89.25" customHeight="1" x14ac:dyDescent="0.2">
      <c r="A8" s="13" t="s">
        <v>1</v>
      </c>
      <c r="B8" s="13" t="s">
        <v>2</v>
      </c>
      <c r="C8" s="13" t="s">
        <v>6</v>
      </c>
      <c r="D8" s="13" t="s">
        <v>3</v>
      </c>
      <c r="E8" s="13" t="s">
        <v>4</v>
      </c>
      <c r="F8" s="13" t="s">
        <v>7</v>
      </c>
      <c r="G8" s="13" t="s">
        <v>9</v>
      </c>
      <c r="H8" s="13" t="s">
        <v>5</v>
      </c>
      <c r="I8" s="13" t="s">
        <v>8</v>
      </c>
    </row>
    <row r="9" spans="1:9" s="44" customFormat="1" ht="44.25" customHeight="1" x14ac:dyDescent="0.2">
      <c r="A9" s="17">
        <v>1</v>
      </c>
      <c r="B9" s="18" t="s">
        <v>33</v>
      </c>
      <c r="C9" s="19">
        <v>8970</v>
      </c>
      <c r="D9" s="19">
        <v>8970</v>
      </c>
      <c r="E9" s="17" t="s">
        <v>39</v>
      </c>
      <c r="F9" s="43" t="s">
        <v>317</v>
      </c>
      <c r="G9" s="43" t="s">
        <v>317</v>
      </c>
      <c r="H9" s="17" t="s">
        <v>201</v>
      </c>
      <c r="I9" s="17" t="s">
        <v>156</v>
      </c>
    </row>
    <row r="10" spans="1:9" s="44" customFormat="1" ht="56.25" x14ac:dyDescent="0.2">
      <c r="A10" s="17">
        <v>2</v>
      </c>
      <c r="B10" s="18" t="s">
        <v>30</v>
      </c>
      <c r="C10" s="19">
        <v>19350</v>
      </c>
      <c r="D10" s="19">
        <v>19350</v>
      </c>
      <c r="E10" s="17" t="s">
        <v>39</v>
      </c>
      <c r="F10" s="43" t="s">
        <v>318</v>
      </c>
      <c r="G10" s="43" t="s">
        <v>318</v>
      </c>
      <c r="H10" s="17" t="s">
        <v>201</v>
      </c>
      <c r="I10" s="17" t="s">
        <v>159</v>
      </c>
    </row>
    <row r="11" spans="1:9" s="44" customFormat="1" ht="55.5" customHeight="1" x14ac:dyDescent="0.2">
      <c r="A11" s="17">
        <v>3</v>
      </c>
      <c r="B11" s="18" t="s">
        <v>152</v>
      </c>
      <c r="C11" s="19">
        <v>20000</v>
      </c>
      <c r="D11" s="19">
        <v>20000</v>
      </c>
      <c r="E11" s="17" t="s">
        <v>39</v>
      </c>
      <c r="F11" s="43" t="s">
        <v>319</v>
      </c>
      <c r="G11" s="43" t="s">
        <v>319</v>
      </c>
      <c r="H11" s="17" t="s">
        <v>201</v>
      </c>
      <c r="I11" s="17" t="s">
        <v>160</v>
      </c>
    </row>
    <row r="12" spans="1:9" s="44" customFormat="1" ht="78" customHeight="1" x14ac:dyDescent="0.2">
      <c r="A12" s="17">
        <v>4</v>
      </c>
      <c r="B12" s="18" t="s">
        <v>146</v>
      </c>
      <c r="C12" s="19">
        <v>25000</v>
      </c>
      <c r="D12" s="19">
        <v>25000</v>
      </c>
      <c r="E12" s="17" t="s">
        <v>39</v>
      </c>
      <c r="F12" s="43" t="s">
        <v>320</v>
      </c>
      <c r="G12" s="43" t="s">
        <v>320</v>
      </c>
      <c r="H12" s="17" t="s">
        <v>201</v>
      </c>
      <c r="I12" s="17" t="s">
        <v>162</v>
      </c>
    </row>
    <row r="13" spans="1:9" s="44" customFormat="1" ht="78" customHeight="1" x14ac:dyDescent="0.2">
      <c r="A13" s="17">
        <v>5</v>
      </c>
      <c r="B13" s="18" t="s">
        <v>147</v>
      </c>
      <c r="C13" s="19">
        <v>50000</v>
      </c>
      <c r="D13" s="19">
        <v>50000</v>
      </c>
      <c r="E13" s="17" t="s">
        <v>39</v>
      </c>
      <c r="F13" s="43" t="s">
        <v>321</v>
      </c>
      <c r="G13" s="43" t="s">
        <v>321</v>
      </c>
      <c r="H13" s="17" t="s">
        <v>201</v>
      </c>
      <c r="I13" s="17" t="s">
        <v>169</v>
      </c>
    </row>
    <row r="14" spans="1:9" s="44" customFormat="1" ht="152.25" customHeight="1" x14ac:dyDescent="0.2">
      <c r="A14" s="17">
        <v>6</v>
      </c>
      <c r="B14" s="18" t="s">
        <v>148</v>
      </c>
      <c r="C14" s="19">
        <v>199000</v>
      </c>
      <c r="D14" s="19">
        <v>199000</v>
      </c>
      <c r="E14" s="17" t="s">
        <v>39</v>
      </c>
      <c r="F14" s="43" t="s">
        <v>322</v>
      </c>
      <c r="G14" s="43" t="s">
        <v>322</v>
      </c>
      <c r="H14" s="17" t="s">
        <v>201</v>
      </c>
      <c r="I14" s="17" t="s">
        <v>168</v>
      </c>
    </row>
    <row r="15" spans="1:9" s="44" customFormat="1" ht="95.25" customHeight="1" x14ac:dyDescent="0.2">
      <c r="A15" s="17">
        <v>7</v>
      </c>
      <c r="B15" s="18" t="s">
        <v>149</v>
      </c>
      <c r="C15" s="19">
        <v>99500</v>
      </c>
      <c r="D15" s="19">
        <v>99500</v>
      </c>
      <c r="E15" s="17" t="s">
        <v>39</v>
      </c>
      <c r="F15" s="43" t="s">
        <v>323</v>
      </c>
      <c r="G15" s="43" t="s">
        <v>323</v>
      </c>
      <c r="H15" s="17" t="s">
        <v>201</v>
      </c>
      <c r="I15" s="17" t="s">
        <v>163</v>
      </c>
    </row>
    <row r="16" spans="1:9" s="44" customFormat="1" ht="114.75" customHeight="1" x14ac:dyDescent="0.2">
      <c r="A16" s="17">
        <v>8</v>
      </c>
      <c r="B16" s="18" t="s">
        <v>150</v>
      </c>
      <c r="C16" s="19">
        <v>199000</v>
      </c>
      <c r="D16" s="19">
        <v>199000</v>
      </c>
      <c r="E16" s="17" t="s">
        <v>39</v>
      </c>
      <c r="F16" s="43" t="s">
        <v>324</v>
      </c>
      <c r="G16" s="43" t="s">
        <v>324</v>
      </c>
      <c r="H16" s="17" t="s">
        <v>201</v>
      </c>
      <c r="I16" s="17" t="s">
        <v>167</v>
      </c>
    </row>
    <row r="17" spans="1:9" s="44" customFormat="1" ht="75.75" customHeight="1" x14ac:dyDescent="0.2">
      <c r="A17" s="17">
        <v>9</v>
      </c>
      <c r="B17" s="18" t="s">
        <v>151</v>
      </c>
      <c r="C17" s="19">
        <v>20000</v>
      </c>
      <c r="D17" s="19">
        <v>20000</v>
      </c>
      <c r="E17" s="17" t="s">
        <v>39</v>
      </c>
      <c r="F17" s="43" t="s">
        <v>325</v>
      </c>
      <c r="G17" s="43" t="s">
        <v>325</v>
      </c>
      <c r="H17" s="17" t="s">
        <v>201</v>
      </c>
      <c r="I17" s="17" t="s">
        <v>166</v>
      </c>
    </row>
    <row r="18" spans="1:9" s="44" customFormat="1" ht="56.25" x14ac:dyDescent="0.2">
      <c r="A18" s="17">
        <v>10</v>
      </c>
      <c r="B18" s="22" t="s">
        <v>30</v>
      </c>
      <c r="C18" s="19">
        <v>21580</v>
      </c>
      <c r="D18" s="19">
        <v>21580</v>
      </c>
      <c r="E18" s="17" t="s">
        <v>39</v>
      </c>
      <c r="F18" s="43" t="s">
        <v>326</v>
      </c>
      <c r="G18" s="43" t="s">
        <v>326</v>
      </c>
      <c r="H18" s="17" t="s">
        <v>201</v>
      </c>
      <c r="I18" s="17" t="s">
        <v>165</v>
      </c>
    </row>
    <row r="19" spans="1:9" s="30" customFormat="1" ht="56.25" x14ac:dyDescent="0.2">
      <c r="A19" s="6">
        <v>11</v>
      </c>
      <c r="B19" s="27" t="s">
        <v>50</v>
      </c>
      <c r="C19" s="8">
        <v>30115</v>
      </c>
      <c r="D19" s="8">
        <v>30115</v>
      </c>
      <c r="E19" s="6" t="s">
        <v>39</v>
      </c>
      <c r="F19" s="42" t="s">
        <v>327</v>
      </c>
      <c r="G19" s="42" t="s">
        <v>327</v>
      </c>
      <c r="H19" s="6" t="s">
        <v>201</v>
      </c>
      <c r="I19" s="6" t="s">
        <v>164</v>
      </c>
    </row>
    <row r="20" spans="1:9" s="30" customFormat="1" ht="41.25" customHeight="1" x14ac:dyDescent="0.2">
      <c r="A20" s="6">
        <v>12</v>
      </c>
      <c r="B20" s="7" t="s">
        <v>50</v>
      </c>
      <c r="C20" s="8">
        <v>12000</v>
      </c>
      <c r="D20" s="8">
        <v>12000</v>
      </c>
      <c r="E20" s="6" t="s">
        <v>39</v>
      </c>
      <c r="F20" s="42" t="s">
        <v>328</v>
      </c>
      <c r="G20" s="42" t="s">
        <v>328</v>
      </c>
      <c r="H20" s="6" t="s">
        <v>201</v>
      </c>
      <c r="I20" s="6" t="s">
        <v>153</v>
      </c>
    </row>
    <row r="21" spans="1:9" s="30" customFormat="1" ht="56.25" x14ac:dyDescent="0.2">
      <c r="A21" s="6">
        <v>13</v>
      </c>
      <c r="B21" s="7" t="s">
        <v>23</v>
      </c>
      <c r="C21" s="8">
        <v>8380</v>
      </c>
      <c r="D21" s="8">
        <v>8380</v>
      </c>
      <c r="E21" s="6" t="s">
        <v>39</v>
      </c>
      <c r="F21" s="42" t="s">
        <v>329</v>
      </c>
      <c r="G21" s="42" t="s">
        <v>329</v>
      </c>
      <c r="H21" s="6" t="s">
        <v>201</v>
      </c>
      <c r="I21" s="6" t="s">
        <v>154</v>
      </c>
    </row>
    <row r="22" spans="1:9" s="30" customFormat="1" ht="39.75" customHeight="1" x14ac:dyDescent="0.2">
      <c r="A22" s="6">
        <v>14</v>
      </c>
      <c r="B22" s="7" t="s">
        <v>23</v>
      </c>
      <c r="C22" s="8">
        <v>292772.96999999997</v>
      </c>
      <c r="D22" s="8">
        <v>292772.96999999997</v>
      </c>
      <c r="E22" s="6" t="s">
        <v>39</v>
      </c>
      <c r="F22" s="49" t="s">
        <v>330</v>
      </c>
      <c r="G22" s="49" t="s">
        <v>330</v>
      </c>
      <c r="H22" s="6" t="s">
        <v>201</v>
      </c>
      <c r="I22" s="6" t="s">
        <v>155</v>
      </c>
    </row>
    <row r="23" spans="1:9" s="30" customFormat="1" ht="56.25" x14ac:dyDescent="0.2">
      <c r="A23" s="6">
        <v>15</v>
      </c>
      <c r="B23" s="7" t="s">
        <v>37</v>
      </c>
      <c r="C23" s="8">
        <v>39390</v>
      </c>
      <c r="D23" s="8">
        <v>39390</v>
      </c>
      <c r="E23" s="6" t="s">
        <v>39</v>
      </c>
      <c r="F23" s="42" t="s">
        <v>331</v>
      </c>
      <c r="G23" s="42" t="s">
        <v>331</v>
      </c>
      <c r="H23" s="6" t="s">
        <v>201</v>
      </c>
      <c r="I23" s="6" t="s">
        <v>157</v>
      </c>
    </row>
    <row r="24" spans="1:9" s="30" customFormat="1" ht="56.25" x14ac:dyDescent="0.2">
      <c r="A24" s="6">
        <v>16</v>
      </c>
      <c r="B24" s="7" t="s">
        <v>50</v>
      </c>
      <c r="C24" s="8">
        <v>34950</v>
      </c>
      <c r="D24" s="8">
        <v>34950</v>
      </c>
      <c r="E24" s="6" t="s">
        <v>39</v>
      </c>
      <c r="F24" s="42" t="s">
        <v>332</v>
      </c>
      <c r="G24" s="42" t="s">
        <v>332</v>
      </c>
      <c r="H24" s="6" t="s">
        <v>201</v>
      </c>
      <c r="I24" s="6" t="s">
        <v>158</v>
      </c>
    </row>
    <row r="25" spans="1:9" s="30" customFormat="1" ht="56.25" x14ac:dyDescent="0.2">
      <c r="A25" s="6">
        <v>17</v>
      </c>
      <c r="B25" s="7" t="s">
        <v>23</v>
      </c>
      <c r="C25" s="8">
        <v>34030</v>
      </c>
      <c r="D25" s="8">
        <v>34030</v>
      </c>
      <c r="E25" s="6" t="s">
        <v>39</v>
      </c>
      <c r="F25" s="42" t="s">
        <v>333</v>
      </c>
      <c r="G25" s="42" t="s">
        <v>333</v>
      </c>
      <c r="H25" s="6" t="s">
        <v>201</v>
      </c>
      <c r="I25" s="6" t="s">
        <v>161</v>
      </c>
    </row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55118110236220474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25"/>
  <sheetViews>
    <sheetView topLeftCell="A14" zoomScale="160" zoomScaleNormal="160" workbookViewId="0">
      <selection activeCell="G31" sqref="G31"/>
    </sheetView>
  </sheetViews>
  <sheetFormatPr defaultRowHeight="14.25" x14ac:dyDescent="0.2"/>
  <cols>
    <col min="1" max="1" width="6.25" customWidth="1"/>
    <col min="2" max="2" width="22.375" customWidth="1"/>
    <col min="3" max="3" width="13.375" customWidth="1"/>
    <col min="4" max="4" width="13.875" customWidth="1"/>
    <col min="5" max="5" width="12.875" customWidth="1"/>
    <col min="6" max="6" width="18" customWidth="1"/>
    <col min="7" max="7" width="20.125" customWidth="1"/>
    <col min="8" max="8" width="12.625" customWidth="1"/>
    <col min="9" max="9" width="16.875" customWidth="1"/>
  </cols>
  <sheetData>
    <row r="1" spans="1:9" ht="24" x14ac:dyDescent="0.2">
      <c r="A1" s="1"/>
      <c r="I1" s="3" t="s">
        <v>0</v>
      </c>
    </row>
    <row r="2" spans="1:9" ht="24" x14ac:dyDescent="0.2">
      <c r="A2" s="1"/>
    </row>
    <row r="3" spans="1:9" ht="20.2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25" x14ac:dyDescent="0.2">
      <c r="A4" s="50" t="s">
        <v>104</v>
      </c>
      <c r="B4" s="50"/>
      <c r="C4" s="50"/>
      <c r="D4" s="50"/>
      <c r="E4" s="50"/>
      <c r="F4" s="50"/>
      <c r="G4" s="50"/>
      <c r="H4" s="50"/>
      <c r="I4" s="50"/>
    </row>
    <row r="5" spans="1:9" ht="20.25" x14ac:dyDescent="0.2">
      <c r="A5" s="51" t="s">
        <v>21</v>
      </c>
      <c r="B5" s="51"/>
      <c r="C5" s="51"/>
      <c r="D5" s="51"/>
      <c r="E5" s="51"/>
      <c r="F5" s="51"/>
      <c r="G5" s="51"/>
      <c r="H5" s="51"/>
      <c r="I5" s="51"/>
    </row>
    <row r="6" spans="1:9" ht="20.25" x14ac:dyDescent="0.2">
      <c r="A6" s="50" t="s">
        <v>22</v>
      </c>
      <c r="B6" s="50"/>
      <c r="C6" s="50"/>
      <c r="D6" s="50"/>
      <c r="E6" s="50"/>
      <c r="F6" s="50"/>
      <c r="G6" s="50"/>
      <c r="H6" s="50"/>
      <c r="I6" s="50"/>
    </row>
    <row r="7" spans="1:9" x14ac:dyDescent="0.2">
      <c r="A7" s="2"/>
    </row>
    <row r="8" spans="1:9" s="14" customFormat="1" ht="75" customHeight="1" thickBot="1" x14ac:dyDescent="0.25">
      <c r="A8" s="13" t="s">
        <v>1</v>
      </c>
      <c r="B8" s="13" t="s">
        <v>2</v>
      </c>
      <c r="C8" s="13" t="s">
        <v>6</v>
      </c>
      <c r="D8" s="13" t="s">
        <v>3</v>
      </c>
      <c r="E8" s="13" t="s">
        <v>4</v>
      </c>
      <c r="F8" s="13" t="s">
        <v>7</v>
      </c>
      <c r="G8" s="13" t="s">
        <v>9</v>
      </c>
      <c r="H8" s="13" t="s">
        <v>5</v>
      </c>
      <c r="I8" s="13" t="s">
        <v>8</v>
      </c>
    </row>
    <row r="9" spans="1:9" s="21" customFormat="1" ht="108.75" customHeight="1" thickBot="1" x14ac:dyDescent="0.25">
      <c r="A9" s="17">
        <v>1</v>
      </c>
      <c r="B9" s="18" t="s">
        <v>176</v>
      </c>
      <c r="C9" s="45">
        <v>199000</v>
      </c>
      <c r="D9" s="19">
        <f t="shared" ref="D9:D13" si="0">C9</f>
        <v>199000</v>
      </c>
      <c r="E9" s="17" t="s">
        <v>39</v>
      </c>
      <c r="F9" s="46" t="s">
        <v>334</v>
      </c>
      <c r="G9" s="46" t="s">
        <v>335</v>
      </c>
      <c r="H9" s="17" t="s">
        <v>201</v>
      </c>
      <c r="I9" s="17" t="s">
        <v>192</v>
      </c>
    </row>
    <row r="10" spans="1:9" s="21" customFormat="1" ht="78.75" customHeight="1" thickBot="1" x14ac:dyDescent="0.25">
      <c r="A10" s="17">
        <v>2</v>
      </c>
      <c r="B10" s="18" t="s">
        <v>178</v>
      </c>
      <c r="C10" s="45">
        <v>299000</v>
      </c>
      <c r="D10" s="19">
        <f t="shared" si="0"/>
        <v>299000</v>
      </c>
      <c r="E10" s="17" t="s">
        <v>39</v>
      </c>
      <c r="F10" s="46" t="s">
        <v>336</v>
      </c>
      <c r="G10" s="46" t="s">
        <v>337</v>
      </c>
      <c r="H10" s="17" t="s">
        <v>201</v>
      </c>
      <c r="I10" s="17" t="s">
        <v>194</v>
      </c>
    </row>
    <row r="11" spans="1:9" s="21" customFormat="1" ht="62.25" customHeight="1" thickBot="1" x14ac:dyDescent="0.25">
      <c r="A11" s="17">
        <v>3</v>
      </c>
      <c r="B11" s="18" t="s">
        <v>181</v>
      </c>
      <c r="C11" s="45">
        <v>199000</v>
      </c>
      <c r="D11" s="19">
        <f t="shared" si="0"/>
        <v>199000</v>
      </c>
      <c r="E11" s="17" t="s">
        <v>39</v>
      </c>
      <c r="F11" s="46" t="s">
        <v>338</v>
      </c>
      <c r="G11" s="46" t="s">
        <v>338</v>
      </c>
      <c r="H11" s="17" t="s">
        <v>201</v>
      </c>
      <c r="I11" s="17" t="s">
        <v>198</v>
      </c>
    </row>
    <row r="12" spans="1:9" s="21" customFormat="1" ht="68.25" customHeight="1" thickBot="1" x14ac:dyDescent="0.25">
      <c r="A12" s="17">
        <v>4</v>
      </c>
      <c r="B12" s="18" t="s">
        <v>182</v>
      </c>
      <c r="C12" s="45">
        <v>54095</v>
      </c>
      <c r="D12" s="19">
        <f t="shared" si="0"/>
        <v>54095</v>
      </c>
      <c r="E12" s="17" t="s">
        <v>39</v>
      </c>
      <c r="F12" s="46" t="s">
        <v>339</v>
      </c>
      <c r="G12" s="46" t="s">
        <v>340</v>
      </c>
      <c r="H12" s="17" t="s">
        <v>201</v>
      </c>
      <c r="I12" s="17" t="s">
        <v>199</v>
      </c>
    </row>
    <row r="13" spans="1:9" s="21" customFormat="1" ht="105" customHeight="1" thickBot="1" x14ac:dyDescent="0.25">
      <c r="A13" s="17">
        <v>5</v>
      </c>
      <c r="B13" s="18" t="s">
        <v>183</v>
      </c>
      <c r="C13" s="45">
        <v>119000</v>
      </c>
      <c r="D13" s="19">
        <f t="shared" si="0"/>
        <v>119000</v>
      </c>
      <c r="E13" s="17" t="s">
        <v>39</v>
      </c>
      <c r="F13" s="46" t="s">
        <v>341</v>
      </c>
      <c r="G13" s="46" t="s">
        <v>341</v>
      </c>
      <c r="H13" s="17" t="s">
        <v>201</v>
      </c>
      <c r="I13" s="17" t="s">
        <v>200</v>
      </c>
    </row>
    <row r="14" spans="1:9" s="25" customFormat="1" ht="57" thickBot="1" x14ac:dyDescent="0.25">
      <c r="A14" s="6">
        <v>6</v>
      </c>
      <c r="B14" s="7" t="s">
        <v>170</v>
      </c>
      <c r="C14" s="47">
        <v>113400</v>
      </c>
      <c r="D14" s="8">
        <f t="shared" ref="D14:D25" si="1">C14</f>
        <v>113400</v>
      </c>
      <c r="E14" s="6" t="s">
        <v>39</v>
      </c>
      <c r="F14" s="24" t="s">
        <v>342</v>
      </c>
      <c r="G14" s="24" t="s">
        <v>343</v>
      </c>
      <c r="H14" s="6" t="s">
        <v>201</v>
      </c>
      <c r="I14" s="6" t="s">
        <v>184</v>
      </c>
    </row>
    <row r="15" spans="1:9" s="25" customFormat="1" ht="57" thickBot="1" x14ac:dyDescent="0.25">
      <c r="A15" s="6">
        <v>7</v>
      </c>
      <c r="B15" s="7" t="s">
        <v>53</v>
      </c>
      <c r="C15" s="47">
        <v>149500</v>
      </c>
      <c r="D15" s="8">
        <f t="shared" si="1"/>
        <v>149500</v>
      </c>
      <c r="E15" s="6" t="s">
        <v>39</v>
      </c>
      <c r="F15" s="24" t="s">
        <v>344</v>
      </c>
      <c r="G15" s="24" t="s">
        <v>345</v>
      </c>
      <c r="H15" s="6" t="s">
        <v>201</v>
      </c>
      <c r="I15" s="6" t="s">
        <v>185</v>
      </c>
    </row>
    <row r="16" spans="1:9" s="25" customFormat="1" ht="57" thickBot="1" x14ac:dyDescent="0.25">
      <c r="A16" s="6">
        <v>8</v>
      </c>
      <c r="B16" s="7" t="s">
        <v>170</v>
      </c>
      <c r="C16" s="47">
        <v>75300</v>
      </c>
      <c r="D16" s="8">
        <f t="shared" si="1"/>
        <v>75300</v>
      </c>
      <c r="E16" s="6" t="s">
        <v>39</v>
      </c>
      <c r="F16" s="24" t="s">
        <v>346</v>
      </c>
      <c r="G16" s="24" t="s">
        <v>347</v>
      </c>
      <c r="H16" s="6" t="s">
        <v>201</v>
      </c>
      <c r="I16" s="6" t="s">
        <v>186</v>
      </c>
    </row>
    <row r="17" spans="1:9" s="25" customFormat="1" ht="57" thickBot="1" x14ac:dyDescent="0.25">
      <c r="A17" s="6">
        <v>9</v>
      </c>
      <c r="B17" s="7" t="s">
        <v>171</v>
      </c>
      <c r="C17" s="47">
        <v>20000</v>
      </c>
      <c r="D17" s="8">
        <f t="shared" si="1"/>
        <v>20000</v>
      </c>
      <c r="E17" s="6" t="s">
        <v>39</v>
      </c>
      <c r="F17" s="24" t="s">
        <v>348</v>
      </c>
      <c r="G17" s="24" t="s">
        <v>349</v>
      </c>
      <c r="H17" s="6" t="s">
        <v>201</v>
      </c>
      <c r="I17" s="6" t="s">
        <v>187</v>
      </c>
    </row>
    <row r="18" spans="1:9" s="25" customFormat="1" ht="57" thickBot="1" x14ac:dyDescent="0.25">
      <c r="A18" s="6">
        <v>10</v>
      </c>
      <c r="B18" s="7" t="s">
        <v>172</v>
      </c>
      <c r="C18" s="47">
        <v>6000</v>
      </c>
      <c r="D18" s="8">
        <f t="shared" si="1"/>
        <v>6000</v>
      </c>
      <c r="E18" s="6" t="s">
        <v>39</v>
      </c>
      <c r="F18" s="24" t="s">
        <v>350</v>
      </c>
      <c r="G18" s="24" t="s">
        <v>351</v>
      </c>
      <c r="H18" s="6" t="s">
        <v>201</v>
      </c>
      <c r="I18" s="6" t="s">
        <v>188</v>
      </c>
    </row>
    <row r="19" spans="1:9" s="25" customFormat="1" ht="36" customHeight="1" thickBot="1" x14ac:dyDescent="0.25">
      <c r="A19" s="6">
        <v>11</v>
      </c>
      <c r="B19" s="7" t="s">
        <v>173</v>
      </c>
      <c r="C19" s="47">
        <v>59000</v>
      </c>
      <c r="D19" s="8">
        <f t="shared" si="1"/>
        <v>59000</v>
      </c>
      <c r="E19" s="6" t="s">
        <v>39</v>
      </c>
      <c r="F19" s="24" t="s">
        <v>352</v>
      </c>
      <c r="G19" s="24" t="s">
        <v>353</v>
      </c>
      <c r="H19" s="6" t="s">
        <v>201</v>
      </c>
      <c r="I19" s="6" t="s">
        <v>189</v>
      </c>
    </row>
    <row r="20" spans="1:9" s="25" customFormat="1" ht="57" thickBot="1" x14ac:dyDescent="0.25">
      <c r="A20" s="6">
        <v>12</v>
      </c>
      <c r="B20" s="7" t="s">
        <v>174</v>
      </c>
      <c r="C20" s="47">
        <v>30000</v>
      </c>
      <c r="D20" s="8">
        <f t="shared" si="1"/>
        <v>30000</v>
      </c>
      <c r="E20" s="6" t="s">
        <v>39</v>
      </c>
      <c r="F20" s="24" t="s">
        <v>354</v>
      </c>
      <c r="G20" s="24" t="s">
        <v>355</v>
      </c>
      <c r="H20" s="6" t="s">
        <v>201</v>
      </c>
      <c r="I20" s="6" t="s">
        <v>190</v>
      </c>
    </row>
    <row r="21" spans="1:9" s="25" customFormat="1" ht="57" thickBot="1" x14ac:dyDescent="0.25">
      <c r="A21" s="6">
        <v>13</v>
      </c>
      <c r="B21" s="7" t="s">
        <v>175</v>
      </c>
      <c r="C21" s="47">
        <v>11000</v>
      </c>
      <c r="D21" s="8">
        <f t="shared" si="1"/>
        <v>11000</v>
      </c>
      <c r="E21" s="6" t="s">
        <v>39</v>
      </c>
      <c r="F21" s="24" t="s">
        <v>356</v>
      </c>
      <c r="G21" s="24" t="s">
        <v>357</v>
      </c>
      <c r="H21" s="6" t="s">
        <v>201</v>
      </c>
      <c r="I21" s="6" t="s">
        <v>191</v>
      </c>
    </row>
    <row r="22" spans="1:9" s="25" customFormat="1" ht="57" thickBot="1" x14ac:dyDescent="0.25">
      <c r="A22" s="6">
        <v>14</v>
      </c>
      <c r="B22" s="27" t="s">
        <v>177</v>
      </c>
      <c r="C22" s="47">
        <v>28500</v>
      </c>
      <c r="D22" s="8">
        <f t="shared" si="1"/>
        <v>28500</v>
      </c>
      <c r="E22" s="6" t="s">
        <v>39</v>
      </c>
      <c r="F22" s="24" t="s">
        <v>358</v>
      </c>
      <c r="G22" s="24" t="s">
        <v>35</v>
      </c>
      <c r="H22" s="6" t="s">
        <v>201</v>
      </c>
      <c r="I22" s="6" t="s">
        <v>193</v>
      </c>
    </row>
    <row r="23" spans="1:9" s="25" customFormat="1" ht="57" thickBot="1" x14ac:dyDescent="0.25">
      <c r="A23" s="6">
        <v>15</v>
      </c>
      <c r="B23" s="27" t="s">
        <v>179</v>
      </c>
      <c r="C23" s="47">
        <v>56000</v>
      </c>
      <c r="D23" s="8">
        <f t="shared" si="1"/>
        <v>56000</v>
      </c>
      <c r="E23" s="6" t="s">
        <v>39</v>
      </c>
      <c r="F23" s="24" t="s">
        <v>359</v>
      </c>
      <c r="G23" s="24" t="s">
        <v>361</v>
      </c>
      <c r="H23" s="6" t="s">
        <v>201</v>
      </c>
      <c r="I23" s="6" t="s">
        <v>195</v>
      </c>
    </row>
    <row r="24" spans="1:9" s="25" customFormat="1" ht="57" thickBot="1" x14ac:dyDescent="0.25">
      <c r="A24" s="6">
        <v>16</v>
      </c>
      <c r="B24" s="27" t="s">
        <v>170</v>
      </c>
      <c r="C24" s="47">
        <v>75800</v>
      </c>
      <c r="D24" s="8">
        <f t="shared" si="1"/>
        <v>75800</v>
      </c>
      <c r="E24" s="6" t="s">
        <v>39</v>
      </c>
      <c r="F24" s="24" t="s">
        <v>360</v>
      </c>
      <c r="G24" s="24" t="s">
        <v>362</v>
      </c>
      <c r="H24" s="6" t="s">
        <v>201</v>
      </c>
      <c r="I24" s="6" t="s">
        <v>196</v>
      </c>
    </row>
    <row r="25" spans="1:9" s="25" customFormat="1" ht="57" thickBot="1" x14ac:dyDescent="0.25">
      <c r="A25" s="6">
        <v>17</v>
      </c>
      <c r="B25" s="27" t="s">
        <v>180</v>
      </c>
      <c r="C25" s="47">
        <v>50000</v>
      </c>
      <c r="D25" s="8">
        <f t="shared" si="1"/>
        <v>50000</v>
      </c>
      <c r="E25" s="6" t="s">
        <v>39</v>
      </c>
      <c r="F25" s="24" t="s">
        <v>363</v>
      </c>
      <c r="G25" s="24" t="s">
        <v>364</v>
      </c>
      <c r="H25" s="6" t="s">
        <v>201</v>
      </c>
      <c r="I25" s="6" t="s">
        <v>197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WindowsX</cp:lastModifiedBy>
  <cp:lastPrinted>2026-06-23T02:56:56Z</cp:lastPrinted>
  <dcterms:created xsi:type="dcterms:W3CDTF">2025-05-14T04:05:18Z</dcterms:created>
  <dcterms:modified xsi:type="dcterms:W3CDTF">2026-06-23T03:00:21Z</dcterms:modified>
</cp:coreProperties>
</file>